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I:\2021\SIPOT\4TO. TRIMESTRE 2021\"/>
    </mc:Choice>
  </mc:AlternateContent>
  <xr:revisionPtr revIDLastSave="0" documentId="13_ncr:1_{0206FA4A-E337-4E63-86E2-4609CE8EEA52}" xr6:coauthVersionLast="47" xr6:coauthVersionMax="47" xr10:uidLastSave="{00000000-0000-0000-0000-000000000000}"/>
  <bookViews>
    <workbookView xWindow="-120" yWindow="-120" windowWidth="29040" windowHeight="15840" tabRatio="528" activeTab="2" xr2:uid="{00000000-000D-0000-FFFF-FFFF00000000}"/>
  </bookViews>
  <sheets>
    <sheet name="ENE-DIC DESERT" sheetId="1" r:id="rId1"/>
    <sheet name="ENT FED ENE-DIC SIPOT" sheetId="2" r:id="rId2"/>
    <sheet name="2021" sheetId="11" r:id="rId3"/>
    <sheet name="bajas 2021" sheetId="12" r:id="rId4"/>
  </sheets>
  <definedNames>
    <definedName name="_xlnm.Print_Area" localSheetId="2">'2021'!$A$1:$O$95</definedName>
    <definedName name="_xlnm.Print_Area" localSheetId="0">'ENE-DIC DESERT'!$A$1:$N$41</definedName>
    <definedName name="_xlnm.Print_Area" localSheetId="1">'ENT FED ENE-DIC SIPOT'!$A$1:$E$32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2" l="1"/>
  <c r="Q20" i="12"/>
  <c r="Q19" i="12"/>
  <c r="Q18" i="12"/>
  <c r="Q17" i="12"/>
  <c r="Q16" i="12"/>
  <c r="Q15" i="12"/>
  <c r="Q14" i="12"/>
  <c r="Q13" i="12"/>
  <c r="Q12" i="12"/>
  <c r="Q11" i="12"/>
  <c r="C31" i="2"/>
  <c r="D31" i="2"/>
  <c r="B21" i="12"/>
  <c r="N12" i="1"/>
  <c r="M20" i="1"/>
  <c r="L20" i="1"/>
  <c r="K20" i="1"/>
  <c r="J20" i="1"/>
  <c r="I20" i="1"/>
  <c r="H20" i="1"/>
  <c r="G20" i="1"/>
  <c r="F20" i="1"/>
  <c r="D20" i="1"/>
  <c r="C20" i="1"/>
  <c r="B20" i="1"/>
  <c r="E20" i="1"/>
  <c r="P21" i="12"/>
  <c r="N15" i="1"/>
  <c r="N14" i="1"/>
  <c r="N13" i="1"/>
  <c r="O21" i="12" l="1"/>
  <c r="N21" i="12"/>
  <c r="M21" i="12"/>
  <c r="L21" i="12"/>
  <c r="K21" i="12"/>
  <c r="J21" i="12"/>
  <c r="I21" i="12"/>
  <c r="H21" i="12"/>
  <c r="G21" i="12"/>
  <c r="F21" i="12"/>
  <c r="E21" i="12"/>
  <c r="D21" i="12"/>
  <c r="C21" i="12"/>
  <c r="N19" i="1"/>
  <c r="N18" i="1"/>
  <c r="N17" i="1"/>
  <c r="N16" i="1"/>
  <c r="N20" i="1" l="1"/>
</calcChain>
</file>

<file path=xl/sharedStrings.xml><?xml version="1.0" encoding="utf-8"?>
<sst xmlns="http://schemas.openxmlformats.org/spreadsheetml/2006/main" count="216" uniqueCount="109">
  <si>
    <t>Grado</t>
  </si>
  <si>
    <t>TOTAL</t>
  </si>
  <si>
    <t>2/DO. MTRE.</t>
  </si>
  <si>
    <t>3/ER. MTRE.</t>
  </si>
  <si>
    <t>CABO</t>
  </si>
  <si>
    <t>MRO.</t>
  </si>
  <si>
    <t>TTE. CORB.</t>
  </si>
  <si>
    <t>TTE. NAV.</t>
  </si>
  <si>
    <t>Total general</t>
  </si>
  <si>
    <t>ENTIDAD FEDERATIVA</t>
  </si>
  <si>
    <t>BAJA CALIFORNIA.</t>
  </si>
  <si>
    <t>CD. MÉXICO</t>
  </si>
  <si>
    <t>JALISCO</t>
  </si>
  <si>
    <t>MICHOACAN</t>
  </si>
  <si>
    <t>ENE</t>
  </si>
  <si>
    <t>FEB</t>
  </si>
  <si>
    <t>MOTIVOS</t>
  </si>
  <si>
    <t>ALMIRANTES</t>
  </si>
  <si>
    <t>CAPITANES</t>
  </si>
  <si>
    <t>OFICIALES</t>
  </si>
  <si>
    <t>CLASES</t>
  </si>
  <si>
    <t>MARINERIA</t>
  </si>
  <si>
    <t>ALM</t>
  </si>
  <si>
    <t xml:space="preserve">VICEALM </t>
  </si>
  <si>
    <t>CONTRALM</t>
  </si>
  <si>
    <t>CAP. NAV.</t>
  </si>
  <si>
    <t>CAP. FRAG</t>
  </si>
  <si>
    <t>CAP. CORB</t>
  </si>
  <si>
    <t>TTE. FRAG</t>
  </si>
  <si>
    <t>GUARDIAMARINA</t>
  </si>
  <si>
    <t>1ER. MTRE</t>
  </si>
  <si>
    <t>2DO MTRE</t>
  </si>
  <si>
    <t>3ER. MTRE</t>
  </si>
  <si>
    <t>CABO.</t>
  </si>
  <si>
    <t>MRO</t>
  </si>
  <si>
    <t>HABERLA SOLICITADO</t>
  </si>
  <si>
    <t>MALA CONDUCTA</t>
  </si>
  <si>
    <t>DEFUNCION</t>
  </si>
  <si>
    <t>RETIRO VOLUNTARIO</t>
  </si>
  <si>
    <t>RETIRO POR INCAPACIDAD</t>
  </si>
  <si>
    <t>RETIRO POR EDAD LIMITE</t>
  </si>
  <si>
    <t>BAJA POR TERMINO DE CONTRATO</t>
  </si>
  <si>
    <t>BAJA POR DESAPARICION</t>
  </si>
  <si>
    <t>BAJA POR CUMPLIDO</t>
  </si>
  <si>
    <t>LICENCIA ILIMITADA</t>
  </si>
  <si>
    <t>TOTALES</t>
  </si>
  <si>
    <t>CHIAPAS</t>
  </si>
  <si>
    <t>BAJA CALIFORNIA SUR.</t>
  </si>
  <si>
    <t>NAYARIT</t>
  </si>
  <si>
    <t>SINALOA</t>
  </si>
  <si>
    <t>VERACRUZ</t>
  </si>
  <si>
    <t>YUCATAN</t>
  </si>
  <si>
    <t>CAMPECHE</t>
  </si>
  <si>
    <t>COLIMA</t>
  </si>
  <si>
    <t>TABASCO</t>
  </si>
  <si>
    <t>TAMAULIPAS</t>
  </si>
  <si>
    <t>SECRETARÍA DE MARINA - ARMADA DE MÉXICO</t>
  </si>
  <si>
    <t>DIRECCIÓN GENERAL DE RECURSOS HUMANOS</t>
  </si>
  <si>
    <t>DIRECCIÓN GENERAL ADJUNTA DE CONTROL DE PERSONAL</t>
  </si>
  <si>
    <t xml:space="preserve">OFICIALÍA MAYOR </t>
  </si>
  <si>
    <t>1/ER.MTRE.</t>
  </si>
  <si>
    <t>GDIA. MARINA</t>
  </si>
  <si>
    <t>MZO</t>
  </si>
  <si>
    <t>ABR</t>
  </si>
  <si>
    <t>MAY</t>
  </si>
  <si>
    <t>JUN</t>
  </si>
  <si>
    <t>JUL</t>
  </si>
  <si>
    <t>AGO</t>
  </si>
  <si>
    <t>SEPT.</t>
  </si>
  <si>
    <t>OCT.</t>
  </si>
  <si>
    <t>NOV.</t>
  </si>
  <si>
    <t>DIC.</t>
  </si>
  <si>
    <t>ESTADO DE MEXICO</t>
  </si>
  <si>
    <t>GUERRERO</t>
  </si>
  <si>
    <t>OAXACA</t>
  </si>
  <si>
    <t>QUINTANA ROO.</t>
  </si>
  <si>
    <t>TTE. FRAG.</t>
  </si>
  <si>
    <t>SONORA</t>
  </si>
  <si>
    <t>Total General</t>
  </si>
  <si>
    <t>SEP</t>
  </si>
  <si>
    <t>TOTAL GENERAL</t>
  </si>
  <si>
    <t>ESTADÍSTICA DE BAJAS DEL PERSONAL POR HABER FALTADO TRES DÍAS CONSECUTIVOS A SUS LABORES CORRESPONDIENTE AL CUARTO TRIMESTRE DEL AÑO 2021</t>
  </si>
  <si>
    <t>ESTADÍSTICA DEL PERSONAL QUE HA CAUSADO  BAJA POR FALTAR TRES DÍAS CONSECUTIVOS A SUS LABORES  DEL 01/01/2021 AL 31/12/2021</t>
  </si>
  <si>
    <t>OCT</t>
  </si>
  <si>
    <t>NOV</t>
  </si>
  <si>
    <t>DIC</t>
  </si>
  <si>
    <t>ESTADISTICA DEL PERSONAL QUE HA CAUSADO  BAJA POR FALTAR TRES DIAS CONSECUTIVOS A SUS LABORES  DEL 01/01/2021 AL 31/12/2021.</t>
  </si>
  <si>
    <t>1/ER. MTRE.</t>
  </si>
  <si>
    <t>Total BAJA CALIFORNIA SUR.</t>
  </si>
  <si>
    <t>GDIAMARINA</t>
  </si>
  <si>
    <t>Total BAJA CALIFORNIA.</t>
  </si>
  <si>
    <t>Total CAMPECHE</t>
  </si>
  <si>
    <t>Total CD. MÉXICO</t>
  </si>
  <si>
    <t>Total CHIAPAS</t>
  </si>
  <si>
    <t>Total COLIMA</t>
  </si>
  <si>
    <t>Total ESTADO DE MEXICO</t>
  </si>
  <si>
    <t>Total GUERRERO</t>
  </si>
  <si>
    <t>Total JALISCO</t>
  </si>
  <si>
    <t>Total MICHOACAN</t>
  </si>
  <si>
    <t>Total NAYARIT</t>
  </si>
  <si>
    <t>Total OAXACA</t>
  </si>
  <si>
    <t>Total QUINTANA ROO.</t>
  </si>
  <si>
    <t>Total SINALOA</t>
  </si>
  <si>
    <t>Total SONORA</t>
  </si>
  <si>
    <t>Total TABASCO</t>
  </si>
  <si>
    <t>Total TAMAULIPAS</t>
  </si>
  <si>
    <t>Total VERACRUZ</t>
  </si>
  <si>
    <t>Total YUCATAN</t>
  </si>
  <si>
    <t>ESTADISTICA DE BAJAS DEL PERSONAL DEL PERIODO 01/01/2021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</si>
</sst>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Montserrat"/>
    </font>
    <font>
      <b/>
      <sz val="10"/>
      <name val="Montserrat"/>
    </font>
    <font>
      <sz val="9"/>
      <name val="Montserrat"/>
    </font>
    <font>
      <b/>
      <sz val="9"/>
      <name val="Montserrat"/>
    </font>
    <font>
      <sz val="9"/>
      <color theme="1"/>
      <name val="Montserrat"/>
    </font>
    <font>
      <b/>
      <sz val="9"/>
      <color theme="0"/>
      <name val="Montserrat"/>
    </font>
    <font>
      <b/>
      <sz val="9"/>
      <color theme="1"/>
      <name val="Montserrat"/>
    </font>
    <font>
      <b/>
      <sz val="12"/>
      <name val="Montserrat"/>
    </font>
    <font>
      <b/>
      <sz val="11"/>
      <name val="Montserrat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/>
      <bottom/>
      <diagonal/>
    </border>
    <border>
      <left style="double">
        <color rgb="FF3F3F3F"/>
      </left>
      <right style="medium">
        <color indexed="64"/>
      </right>
      <top/>
      <bottom style="double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6" fillId="3" borderId="5" applyNumberFormat="0" applyAlignment="0" applyProtection="0"/>
    <xf numFmtId="0" fontId="3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7" fillId="0" borderId="0" xfId="0" applyFont="1"/>
    <xf numFmtId="0" fontId="9" fillId="0" borderId="0" xfId="0" applyFont="1"/>
    <xf numFmtId="0" fontId="11" fillId="0" borderId="0" xfId="4" applyFont="1"/>
    <xf numFmtId="0" fontId="12" fillId="3" borderId="5" xfId="2" applyFont="1" applyBorder="1"/>
    <xf numFmtId="0" fontId="13" fillId="0" borderId="5" xfId="2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Border="1"/>
    <xf numFmtId="0" fontId="7" fillId="0" borderId="0" xfId="0" applyNumberFormat="1" applyFont="1" applyBorder="1"/>
    <xf numFmtId="0" fontId="7" fillId="0" borderId="2" xfId="0" applyFont="1" applyBorder="1"/>
    <xf numFmtId="0" fontId="7" fillId="0" borderId="6" xfId="0" applyNumberFormat="1" applyFont="1" applyBorder="1"/>
    <xf numFmtId="0" fontId="7" fillId="0" borderId="3" xfId="0" applyFont="1" applyBorder="1"/>
    <xf numFmtId="0" fontId="7" fillId="0" borderId="4" xfId="0" applyNumberFormat="1" applyFont="1" applyBorder="1"/>
    <xf numFmtId="0" fontId="7" fillId="0" borderId="7" xfId="0" applyFont="1" applyBorder="1"/>
    <xf numFmtId="0" fontId="7" fillId="0" borderId="8" xfId="0" applyNumberFormat="1" applyFont="1" applyBorder="1"/>
    <xf numFmtId="0" fontId="7" fillId="0" borderId="0" xfId="5" applyFont="1" applyAlignment="1">
      <alignment horizontal="justify" vertical="justify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/>
    <xf numFmtId="0" fontId="5" fillId="0" borderId="1" xfId="0" applyFont="1" applyBorder="1" applyAlignment="1">
      <alignment horizontal="center"/>
    </xf>
    <xf numFmtId="0" fontId="12" fillId="3" borderId="5" xfId="2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3" borderId="25" xfId="2" applyFont="1" applyBorder="1" applyAlignment="1">
      <alignment horizontal="center"/>
    </xf>
    <xf numFmtId="0" fontId="0" fillId="0" borderId="1" xfId="0" applyBorder="1"/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32" xfId="0" applyFont="1" applyBorder="1"/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16" fillId="0" borderId="1" xfId="0" applyFont="1" applyBorder="1"/>
    <xf numFmtId="0" fontId="13" fillId="0" borderId="25" xfId="2" applyFont="1" applyFill="1" applyBorder="1" applyAlignment="1">
      <alignment horizontal="center" vertical="center"/>
    </xf>
    <xf numFmtId="0" fontId="13" fillId="0" borderId="34" xfId="2" applyFont="1" applyFill="1" applyBorder="1" applyAlignment="1">
      <alignment horizontal="center" vertical="center"/>
    </xf>
    <xf numFmtId="0" fontId="12" fillId="3" borderId="37" xfId="2" applyFont="1" applyBorder="1"/>
    <xf numFmtId="0" fontId="12" fillId="3" borderId="38" xfId="2" applyFont="1" applyBorder="1"/>
    <xf numFmtId="0" fontId="0" fillId="0" borderId="1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5" applyFont="1" applyAlignment="1">
      <alignment horizontal="justify" vertical="justify" wrapText="1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3" borderId="35" xfId="2" applyFont="1" applyBorder="1" applyAlignment="1">
      <alignment horizontal="center" vertical="center"/>
    </xf>
    <xf numFmtId="0" fontId="12" fillId="3" borderId="36" xfId="2" applyFont="1" applyBorder="1" applyAlignment="1">
      <alignment horizontal="center" vertical="center"/>
    </xf>
    <xf numFmtId="0" fontId="12" fillId="3" borderId="23" xfId="2" applyFont="1" applyBorder="1" applyAlignment="1">
      <alignment horizontal="center"/>
    </xf>
    <xf numFmtId="0" fontId="12" fillId="3" borderId="24" xfId="2" applyFont="1" applyBorder="1" applyAlignment="1">
      <alignment horizontal="center"/>
    </xf>
    <xf numFmtId="0" fontId="12" fillId="3" borderId="25" xfId="2" applyFont="1" applyBorder="1" applyAlignment="1">
      <alignment horizontal="center"/>
    </xf>
    <xf numFmtId="0" fontId="12" fillId="3" borderId="30" xfId="2" applyFont="1" applyBorder="1" applyAlignment="1">
      <alignment horizontal="center" vertical="center"/>
    </xf>
    <xf numFmtId="0" fontId="12" fillId="3" borderId="31" xfId="2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8" fillId="4" borderId="41" xfId="0" applyFont="1" applyFill="1" applyBorder="1" applyAlignment="1">
      <alignment horizontal="left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/>
    </xf>
  </cellXfs>
  <cellStyles count="9">
    <cellStyle name="Celda de comprobación" xfId="2" builtinId="23"/>
    <cellStyle name="Normal" xfId="0" builtinId="0"/>
    <cellStyle name="Normal 2" xfId="1" xr:uid="{00000000-0005-0000-0000-000002000000}"/>
    <cellStyle name="Normal 2 2" xfId="6" xr:uid="{00000000-0005-0000-0000-000003000000}"/>
    <cellStyle name="Normal 3" xfId="3" xr:uid="{00000000-0005-0000-0000-000004000000}"/>
    <cellStyle name="Normal 3 2" xfId="7" xr:uid="{00000000-0005-0000-0000-000005000000}"/>
    <cellStyle name="Normal 4" xfId="4" xr:uid="{00000000-0005-0000-0000-000006000000}"/>
    <cellStyle name="Normal 4 2" xfId="8" xr:uid="{00000000-0005-0000-0000-000007000000}"/>
    <cellStyle name="Normal 5" xfId="5" xr:uid="{00000000-0005-0000-0000-000008000000}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view="pageBreakPreview" zoomScale="130" zoomScaleNormal="100" zoomScaleSheetLayoutView="130" workbookViewId="0">
      <selection activeCell="A21" sqref="A21"/>
    </sheetView>
  </sheetViews>
  <sheetFormatPr baseColWidth="10" defaultColWidth="11.42578125" defaultRowHeight="15" x14ac:dyDescent="0.3"/>
  <cols>
    <col min="1" max="1" width="16.7109375" style="20" customWidth="1"/>
    <col min="2" max="13" width="7.5703125" style="19" customWidth="1"/>
    <col min="14" max="14" width="11.7109375" style="19" customWidth="1"/>
    <col min="15" max="15" width="6.85546875" style="19" customWidth="1"/>
    <col min="16" max="16384" width="11.42578125" style="19"/>
  </cols>
  <sheetData>
    <row r="1" spans="1:15" x14ac:dyDescent="0.3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3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3">
      <c r="A3" s="55" t="s">
        <v>57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x14ac:dyDescent="0.3">
      <c r="A4" s="55" t="s">
        <v>58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x14ac:dyDescent="0.3">
      <c r="A6" s="56" t="s">
        <v>81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21"/>
    </row>
    <row r="7" spans="1:15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9" spans="1:15" ht="15.75" thickBot="1" x14ac:dyDescent="0.35"/>
    <row r="10" spans="1:15" x14ac:dyDescent="0.3">
      <c r="A10" s="51" t="s">
        <v>0</v>
      </c>
      <c r="B10" s="53">
        <v>2021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spans="1:15" ht="15" customHeight="1" thickBot="1" x14ac:dyDescent="0.35">
      <c r="A11" s="52"/>
      <c r="B11" s="32" t="s">
        <v>14</v>
      </c>
      <c r="C11" s="32" t="s">
        <v>15</v>
      </c>
      <c r="D11" s="32" t="s">
        <v>62</v>
      </c>
      <c r="E11" s="32" t="s">
        <v>63</v>
      </c>
      <c r="F11" s="32" t="s">
        <v>64</v>
      </c>
      <c r="G11" s="32" t="s">
        <v>65</v>
      </c>
      <c r="H11" s="33" t="s">
        <v>66</v>
      </c>
      <c r="I11" s="32" t="s">
        <v>67</v>
      </c>
      <c r="J11" s="32" t="s">
        <v>68</v>
      </c>
      <c r="K11" s="32" t="s">
        <v>69</v>
      </c>
      <c r="L11" s="32" t="s">
        <v>70</v>
      </c>
      <c r="M11" s="32" t="s">
        <v>71</v>
      </c>
      <c r="N11" s="34" t="s">
        <v>1</v>
      </c>
    </row>
    <row r="12" spans="1:15" s="29" customFormat="1" ht="15" customHeight="1" x14ac:dyDescent="0.3">
      <c r="A12" s="37" t="s">
        <v>76</v>
      </c>
      <c r="B12" s="24">
        <v>0</v>
      </c>
      <c r="C12" s="24">
        <v>0</v>
      </c>
      <c r="D12" s="24">
        <v>0</v>
      </c>
      <c r="E12" s="24">
        <v>1</v>
      </c>
      <c r="F12" s="24">
        <v>0</v>
      </c>
      <c r="G12" s="24">
        <v>1</v>
      </c>
      <c r="H12" s="35">
        <v>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38">
        <f t="shared" ref="N12:N15" si="0">SUM(B12:M12)</f>
        <v>4</v>
      </c>
    </row>
    <row r="13" spans="1:15" s="22" customFormat="1" ht="15" customHeight="1" x14ac:dyDescent="0.3">
      <c r="A13" s="39" t="s">
        <v>6</v>
      </c>
      <c r="B13" s="23">
        <v>0</v>
      </c>
      <c r="C13" s="23">
        <v>0</v>
      </c>
      <c r="D13" s="23">
        <v>3</v>
      </c>
      <c r="E13" s="23">
        <v>4</v>
      </c>
      <c r="F13" s="23">
        <v>0</v>
      </c>
      <c r="G13" s="23">
        <v>0</v>
      </c>
      <c r="H13" s="23">
        <v>1</v>
      </c>
      <c r="I13" s="23">
        <v>1</v>
      </c>
      <c r="J13" s="23">
        <v>0</v>
      </c>
      <c r="K13" s="23">
        <v>0</v>
      </c>
      <c r="L13" s="23">
        <v>0</v>
      </c>
      <c r="M13" s="23">
        <v>0</v>
      </c>
      <c r="N13" s="40">
        <f t="shared" si="0"/>
        <v>9</v>
      </c>
    </row>
    <row r="14" spans="1:15" s="22" customFormat="1" ht="15" customHeight="1" x14ac:dyDescent="0.3">
      <c r="A14" s="39" t="s">
        <v>61</v>
      </c>
      <c r="B14" s="23">
        <v>0</v>
      </c>
      <c r="C14" s="23">
        <v>0</v>
      </c>
      <c r="D14" s="23">
        <v>0</v>
      </c>
      <c r="E14" s="23">
        <v>1</v>
      </c>
      <c r="F14" s="23">
        <v>0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40">
        <f t="shared" si="0"/>
        <v>2</v>
      </c>
    </row>
    <row r="15" spans="1:15" s="22" customFormat="1" ht="15" customHeight="1" x14ac:dyDescent="0.3">
      <c r="A15" s="39" t="s">
        <v>60</v>
      </c>
      <c r="B15" s="23">
        <v>0</v>
      </c>
      <c r="C15" s="23">
        <v>1</v>
      </c>
      <c r="D15" s="23">
        <v>0</v>
      </c>
      <c r="E15" s="23">
        <v>0</v>
      </c>
      <c r="F15" s="23">
        <v>0</v>
      </c>
      <c r="G15" s="23">
        <v>0</v>
      </c>
      <c r="H15" s="23">
        <v>1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40">
        <f t="shared" si="0"/>
        <v>2</v>
      </c>
    </row>
    <row r="16" spans="1:15" x14ac:dyDescent="0.3">
      <c r="A16" s="39" t="s">
        <v>2</v>
      </c>
      <c r="B16" s="27">
        <v>1</v>
      </c>
      <c r="C16" s="23">
        <v>0</v>
      </c>
      <c r="D16" s="23">
        <v>3</v>
      </c>
      <c r="E16" s="23">
        <v>1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v>1</v>
      </c>
      <c r="L16" s="23">
        <v>0</v>
      </c>
      <c r="M16" s="23">
        <v>0</v>
      </c>
      <c r="N16" s="40">
        <f t="shared" ref="N16:N19" si="1">SUM(B16:M16)</f>
        <v>7</v>
      </c>
    </row>
    <row r="17" spans="1:14" x14ac:dyDescent="0.3">
      <c r="A17" s="39" t="s">
        <v>3</v>
      </c>
      <c r="B17" s="27">
        <v>7</v>
      </c>
      <c r="C17" s="23">
        <v>4</v>
      </c>
      <c r="D17" s="27">
        <v>5</v>
      </c>
      <c r="E17" s="23">
        <v>1</v>
      </c>
      <c r="F17" s="27">
        <v>4</v>
      </c>
      <c r="G17" s="27">
        <v>5</v>
      </c>
      <c r="H17" s="23">
        <v>1</v>
      </c>
      <c r="I17" s="23">
        <v>2</v>
      </c>
      <c r="J17" s="23">
        <v>2</v>
      </c>
      <c r="K17" s="23">
        <v>1</v>
      </c>
      <c r="L17" s="23">
        <v>0</v>
      </c>
      <c r="M17" s="23">
        <v>0</v>
      </c>
      <c r="N17" s="40">
        <f t="shared" si="1"/>
        <v>32</v>
      </c>
    </row>
    <row r="18" spans="1:14" x14ac:dyDescent="0.3">
      <c r="A18" s="39" t="s">
        <v>4</v>
      </c>
      <c r="B18" s="27">
        <v>7</v>
      </c>
      <c r="C18" s="23">
        <v>6</v>
      </c>
      <c r="D18" s="27">
        <v>0</v>
      </c>
      <c r="E18" s="27">
        <v>13</v>
      </c>
      <c r="F18" s="27">
        <v>6</v>
      </c>
      <c r="G18" s="27">
        <v>6</v>
      </c>
      <c r="H18" s="23">
        <v>3</v>
      </c>
      <c r="I18" s="23">
        <v>7</v>
      </c>
      <c r="J18" s="23">
        <v>2</v>
      </c>
      <c r="K18" s="23">
        <v>1</v>
      </c>
      <c r="L18" s="23">
        <v>0</v>
      </c>
      <c r="M18" s="23">
        <v>0</v>
      </c>
      <c r="N18" s="40">
        <f t="shared" si="1"/>
        <v>51</v>
      </c>
    </row>
    <row r="19" spans="1:14" x14ac:dyDescent="0.3">
      <c r="A19" s="39" t="s">
        <v>5</v>
      </c>
      <c r="B19" s="27">
        <v>54</v>
      </c>
      <c r="C19" s="23">
        <v>37</v>
      </c>
      <c r="D19" s="27">
        <v>42</v>
      </c>
      <c r="E19" s="27">
        <v>67</v>
      </c>
      <c r="F19" s="27">
        <v>54</v>
      </c>
      <c r="G19" s="27">
        <v>53</v>
      </c>
      <c r="H19" s="23">
        <v>36</v>
      </c>
      <c r="I19" s="23">
        <v>34</v>
      </c>
      <c r="J19" s="23">
        <v>19</v>
      </c>
      <c r="K19" s="23">
        <v>7</v>
      </c>
      <c r="L19" s="23">
        <v>1</v>
      </c>
      <c r="M19" s="23">
        <v>4</v>
      </c>
      <c r="N19" s="40">
        <f t="shared" si="1"/>
        <v>408</v>
      </c>
    </row>
    <row r="20" spans="1:14" ht="15.75" thickBot="1" x14ac:dyDescent="0.35">
      <c r="A20" s="41" t="s">
        <v>80</v>
      </c>
      <c r="B20" s="42">
        <f t="shared" ref="B20:N20" si="2">SUM(B12:B19)</f>
        <v>69</v>
      </c>
      <c r="C20" s="42">
        <f t="shared" si="2"/>
        <v>48</v>
      </c>
      <c r="D20" s="42">
        <f t="shared" si="2"/>
        <v>53</v>
      </c>
      <c r="E20" s="42">
        <f t="shared" si="2"/>
        <v>88</v>
      </c>
      <c r="F20" s="42">
        <f t="shared" si="2"/>
        <v>65</v>
      </c>
      <c r="G20" s="42">
        <f t="shared" si="2"/>
        <v>66</v>
      </c>
      <c r="H20" s="42">
        <f t="shared" si="2"/>
        <v>44</v>
      </c>
      <c r="I20" s="42">
        <f t="shared" si="2"/>
        <v>44</v>
      </c>
      <c r="J20" s="42">
        <f t="shared" si="2"/>
        <v>23</v>
      </c>
      <c r="K20" s="42">
        <f t="shared" si="2"/>
        <v>10</v>
      </c>
      <c r="L20" s="42">
        <f t="shared" si="2"/>
        <v>1</v>
      </c>
      <c r="M20" s="42">
        <f t="shared" si="2"/>
        <v>4</v>
      </c>
      <c r="N20" s="43">
        <f t="shared" si="2"/>
        <v>515</v>
      </c>
    </row>
  </sheetData>
  <mergeCells count="8">
    <mergeCell ref="A10:A11"/>
    <mergeCell ref="B10:N10"/>
    <mergeCell ref="A1:O1"/>
    <mergeCell ref="A2:O2"/>
    <mergeCell ref="A3:O3"/>
    <mergeCell ref="A4:O4"/>
    <mergeCell ref="A5:O5"/>
    <mergeCell ref="A6:N7"/>
  </mergeCells>
  <printOptions horizontalCentered="1"/>
  <pageMargins left="0.70866141732283472" right="0.70866141732283472" top="0.74803149606299213" bottom="0.55118110236220474" header="0.31496062992125984" footer="0.31496062992125984"/>
  <pageSetup scale="8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1"/>
  <sheetViews>
    <sheetView view="pageBreakPreview" zoomScale="145" zoomScaleNormal="100" zoomScaleSheetLayoutView="145" workbookViewId="0">
      <selection activeCell="D34" sqref="D34"/>
    </sheetView>
  </sheetViews>
  <sheetFormatPr baseColWidth="10" defaultRowHeight="15" x14ac:dyDescent="0.3"/>
  <cols>
    <col min="1" max="1" width="9.7109375" style="1" customWidth="1"/>
    <col min="2" max="2" width="23.5703125" style="1" customWidth="1"/>
    <col min="3" max="4" width="11.42578125" style="1"/>
    <col min="5" max="5" width="19.7109375" style="1" customWidth="1"/>
    <col min="6" max="7" width="11.42578125" style="1"/>
    <col min="8" max="8" width="26.7109375" style="1" customWidth="1"/>
    <col min="9" max="16384" width="11.42578125" style="1"/>
  </cols>
  <sheetData>
    <row r="1" spans="1:15" x14ac:dyDescent="0.3">
      <c r="A1" s="55" t="s">
        <v>56</v>
      </c>
      <c r="B1" s="55"/>
      <c r="C1" s="55"/>
      <c r="D1" s="55"/>
      <c r="E1" s="55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55" t="s">
        <v>59</v>
      </c>
      <c r="B2" s="55"/>
      <c r="C2" s="55"/>
      <c r="D2" s="55"/>
      <c r="E2" s="55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3">
      <c r="A3" s="55" t="s">
        <v>57</v>
      </c>
      <c r="B3" s="55"/>
      <c r="C3" s="55"/>
      <c r="D3" s="55"/>
      <c r="E3" s="55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3">
      <c r="A4" s="55" t="s">
        <v>58</v>
      </c>
      <c r="B4" s="55"/>
      <c r="C4" s="55"/>
      <c r="D4" s="55"/>
      <c r="E4" s="55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">
      <c r="A5" s="22"/>
      <c r="B5" s="22"/>
      <c r="C5" s="22"/>
      <c r="D5" s="22"/>
      <c r="E5" s="22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3">
      <c r="G6" s="10"/>
      <c r="H6" s="10"/>
      <c r="I6" s="10"/>
      <c r="J6" s="10"/>
      <c r="K6" s="10"/>
    </row>
    <row r="7" spans="1:15" ht="20.25" customHeight="1" x14ac:dyDescent="0.3">
      <c r="A7" s="57" t="s">
        <v>82</v>
      </c>
      <c r="B7" s="57"/>
      <c r="C7" s="57"/>
      <c r="D7" s="57"/>
      <c r="E7" s="57"/>
      <c r="G7" s="10"/>
      <c r="H7" s="10"/>
      <c r="I7" s="10"/>
      <c r="J7" s="10"/>
      <c r="K7" s="10"/>
    </row>
    <row r="8" spans="1:15" x14ac:dyDescent="0.3">
      <c r="A8" s="57"/>
      <c r="B8" s="57"/>
      <c r="C8" s="57"/>
      <c r="D8" s="57"/>
      <c r="E8" s="57"/>
      <c r="G8" s="10"/>
      <c r="H8" s="10"/>
      <c r="I8" s="10"/>
      <c r="J8" s="10"/>
      <c r="K8" s="10"/>
    </row>
    <row r="9" spans="1:15" ht="22.5" customHeight="1" x14ac:dyDescent="0.3">
      <c r="A9" s="18"/>
      <c r="B9" s="18"/>
      <c r="C9" s="18"/>
      <c r="D9" s="18"/>
      <c r="E9" s="18"/>
      <c r="G9" s="10"/>
      <c r="H9" s="10"/>
      <c r="I9" s="10"/>
      <c r="J9" s="10"/>
      <c r="K9" s="10"/>
    </row>
    <row r="10" spans="1:15" ht="22.5" customHeight="1" x14ac:dyDescent="0.3">
      <c r="A10" s="18"/>
      <c r="B10" s="18"/>
      <c r="C10" s="18"/>
      <c r="D10" s="18"/>
      <c r="E10" s="18"/>
      <c r="G10" s="10"/>
      <c r="H10" s="10"/>
      <c r="I10" s="10"/>
      <c r="J10" s="10"/>
      <c r="K10" s="10"/>
    </row>
    <row r="11" spans="1:15" x14ac:dyDescent="0.3">
      <c r="B11" s="44" t="s">
        <v>9</v>
      </c>
      <c r="C11" s="44">
        <v>2021</v>
      </c>
      <c r="D11" s="44" t="s">
        <v>1</v>
      </c>
      <c r="G11" s="10"/>
      <c r="H11" s="10"/>
      <c r="I11" s="10"/>
      <c r="J11" s="10"/>
      <c r="K11" s="10"/>
    </row>
    <row r="12" spans="1:15" x14ac:dyDescent="0.3">
      <c r="B12" s="31" t="s">
        <v>47</v>
      </c>
      <c r="C12" s="25">
        <v>55</v>
      </c>
      <c r="D12" s="25">
        <v>55</v>
      </c>
      <c r="G12" s="10"/>
      <c r="H12" s="10"/>
      <c r="I12" s="11"/>
      <c r="J12" s="10"/>
      <c r="K12" s="10"/>
    </row>
    <row r="13" spans="1:15" x14ac:dyDescent="0.3">
      <c r="B13" s="31" t="s">
        <v>10</v>
      </c>
      <c r="C13" s="25">
        <v>32</v>
      </c>
      <c r="D13" s="25">
        <v>32</v>
      </c>
      <c r="G13" s="10"/>
      <c r="H13" s="10"/>
      <c r="I13" s="11"/>
      <c r="J13" s="10"/>
      <c r="K13" s="10"/>
    </row>
    <row r="14" spans="1:15" x14ac:dyDescent="0.3">
      <c r="B14" s="31" t="s">
        <v>52</v>
      </c>
      <c r="C14" s="25">
        <v>18</v>
      </c>
      <c r="D14" s="25">
        <v>18</v>
      </c>
      <c r="G14" s="12"/>
      <c r="H14" s="13"/>
      <c r="I14" s="11"/>
      <c r="J14" s="10"/>
      <c r="K14" s="10"/>
    </row>
    <row r="15" spans="1:15" x14ac:dyDescent="0.3">
      <c r="B15" s="31" t="s">
        <v>11</v>
      </c>
      <c r="C15" s="25">
        <v>56</v>
      </c>
      <c r="D15" s="25">
        <v>56</v>
      </c>
      <c r="G15" s="14"/>
      <c r="H15" s="15"/>
      <c r="I15" s="11"/>
      <c r="J15" s="10"/>
      <c r="K15" s="10"/>
    </row>
    <row r="16" spans="1:15" x14ac:dyDescent="0.3">
      <c r="B16" s="31" t="s">
        <v>46</v>
      </c>
      <c r="C16" s="25">
        <v>17</v>
      </c>
      <c r="D16" s="25">
        <v>17</v>
      </c>
      <c r="G16" s="14"/>
      <c r="H16" s="15"/>
      <c r="I16" s="11"/>
      <c r="J16" s="10"/>
      <c r="K16" s="10"/>
    </row>
    <row r="17" spans="2:11" x14ac:dyDescent="0.3">
      <c r="B17" s="31" t="s">
        <v>53</v>
      </c>
      <c r="C17" s="25">
        <v>38</v>
      </c>
      <c r="D17" s="25">
        <v>38</v>
      </c>
      <c r="G17" s="14"/>
      <c r="H17" s="15"/>
      <c r="I17" s="11"/>
      <c r="J17" s="10"/>
      <c r="K17" s="10"/>
    </row>
    <row r="18" spans="2:11" x14ac:dyDescent="0.3">
      <c r="B18" s="31" t="s">
        <v>72</v>
      </c>
      <c r="C18" s="25">
        <v>14</v>
      </c>
      <c r="D18" s="25">
        <v>14</v>
      </c>
      <c r="G18" s="16"/>
      <c r="H18" s="17"/>
      <c r="I18" s="10"/>
      <c r="J18" s="10"/>
      <c r="K18" s="10"/>
    </row>
    <row r="19" spans="2:11" x14ac:dyDescent="0.3">
      <c r="B19" s="31" t="s">
        <v>73</v>
      </c>
      <c r="C19" s="25">
        <v>44</v>
      </c>
      <c r="D19" s="25">
        <v>44</v>
      </c>
      <c r="G19" s="10"/>
      <c r="H19" s="10"/>
      <c r="I19" s="10"/>
      <c r="J19" s="10"/>
      <c r="K19" s="10"/>
    </row>
    <row r="20" spans="2:11" x14ac:dyDescent="0.3">
      <c r="B20" s="31" t="s">
        <v>12</v>
      </c>
      <c r="C20" s="25">
        <v>10</v>
      </c>
      <c r="D20" s="25">
        <v>10</v>
      </c>
      <c r="G20" s="10"/>
      <c r="H20" s="10"/>
      <c r="I20" s="10"/>
      <c r="J20" s="10"/>
      <c r="K20" s="10"/>
    </row>
    <row r="21" spans="2:11" x14ac:dyDescent="0.3">
      <c r="B21" s="31" t="s">
        <v>13</v>
      </c>
      <c r="C21" s="25">
        <v>38</v>
      </c>
      <c r="D21" s="25">
        <v>38</v>
      </c>
      <c r="G21" s="10"/>
      <c r="H21" s="10"/>
      <c r="I21" s="10"/>
      <c r="J21" s="10"/>
      <c r="K21" s="10"/>
    </row>
    <row r="22" spans="2:11" x14ac:dyDescent="0.3">
      <c r="B22" s="31" t="s">
        <v>48</v>
      </c>
      <c r="C22" s="25">
        <v>12</v>
      </c>
      <c r="D22" s="25">
        <v>12</v>
      </c>
      <c r="G22" s="10"/>
      <c r="H22" s="10"/>
      <c r="I22" s="10"/>
      <c r="J22" s="10"/>
      <c r="K22" s="10"/>
    </row>
    <row r="23" spans="2:11" x14ac:dyDescent="0.3">
      <c r="B23" s="31" t="s">
        <v>74</v>
      </c>
      <c r="C23" s="25">
        <v>10</v>
      </c>
      <c r="D23" s="25">
        <v>10</v>
      </c>
      <c r="G23" s="10"/>
      <c r="H23" s="10"/>
      <c r="I23" s="10"/>
      <c r="J23" s="10"/>
      <c r="K23" s="10"/>
    </row>
    <row r="24" spans="2:11" x14ac:dyDescent="0.3">
      <c r="B24" s="31" t="s">
        <v>75</v>
      </c>
      <c r="C24" s="25">
        <v>38</v>
      </c>
      <c r="D24" s="25">
        <v>38</v>
      </c>
      <c r="G24" s="10"/>
      <c r="H24" s="10"/>
      <c r="I24" s="10"/>
      <c r="J24" s="10"/>
      <c r="K24" s="10"/>
    </row>
    <row r="25" spans="2:11" x14ac:dyDescent="0.3">
      <c r="B25" s="31" t="s">
        <v>49</v>
      </c>
      <c r="C25" s="25">
        <v>21</v>
      </c>
      <c r="D25" s="25">
        <v>21</v>
      </c>
      <c r="G25" s="10"/>
      <c r="H25" s="10"/>
      <c r="I25" s="10"/>
      <c r="J25" s="10"/>
      <c r="K25" s="10"/>
    </row>
    <row r="26" spans="2:11" x14ac:dyDescent="0.3">
      <c r="B26" s="31" t="s">
        <v>77</v>
      </c>
      <c r="C26" s="25">
        <v>5</v>
      </c>
      <c r="D26" s="25">
        <v>5</v>
      </c>
      <c r="G26" s="10"/>
      <c r="H26" s="10"/>
      <c r="I26" s="10"/>
      <c r="J26" s="10"/>
      <c r="K26" s="10"/>
    </row>
    <row r="27" spans="2:11" x14ac:dyDescent="0.3">
      <c r="B27" s="31" t="s">
        <v>54</v>
      </c>
      <c r="C27" s="25">
        <v>13</v>
      </c>
      <c r="D27" s="25">
        <v>13</v>
      </c>
    </row>
    <row r="28" spans="2:11" x14ac:dyDescent="0.3">
      <c r="B28" s="31" t="s">
        <v>55</v>
      </c>
      <c r="C28" s="25">
        <v>40</v>
      </c>
      <c r="D28" s="25">
        <v>40</v>
      </c>
    </row>
    <row r="29" spans="2:11" x14ac:dyDescent="0.3">
      <c r="B29" s="31" t="s">
        <v>50</v>
      </c>
      <c r="C29" s="25">
        <v>36</v>
      </c>
      <c r="D29" s="25">
        <v>36</v>
      </c>
    </row>
    <row r="30" spans="2:11" x14ac:dyDescent="0.3">
      <c r="B30" s="31" t="s">
        <v>51</v>
      </c>
      <c r="C30" s="25">
        <v>18</v>
      </c>
      <c r="D30" s="25">
        <v>18</v>
      </c>
      <c r="E30" s="26"/>
    </row>
    <row r="31" spans="2:11" x14ac:dyDescent="0.3">
      <c r="B31" s="45" t="s">
        <v>78</v>
      </c>
      <c r="C31" s="36">
        <f>SUM(C12:C30)</f>
        <v>515</v>
      </c>
      <c r="D31" s="36">
        <f>SUM(D12:D30)</f>
        <v>515</v>
      </c>
    </row>
  </sheetData>
  <mergeCells count="5">
    <mergeCell ref="A4:E4"/>
    <mergeCell ref="A7:E8"/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4"/>
  <sheetViews>
    <sheetView tabSelected="1" view="pageBreakPreview" topLeftCell="A52" zoomScale="70" zoomScaleNormal="100" zoomScaleSheetLayoutView="70" workbookViewId="0">
      <selection activeCell="A9" sqref="A9"/>
    </sheetView>
  </sheetViews>
  <sheetFormatPr baseColWidth="10" defaultColWidth="15.85546875" defaultRowHeight="15" x14ac:dyDescent="0.3"/>
  <cols>
    <col min="1" max="1" width="38.28515625" style="76" customWidth="1"/>
    <col min="2" max="2" width="15.85546875" style="1" customWidth="1"/>
    <col min="3" max="4" width="6.28515625" style="1" bestFit="1" customWidth="1"/>
    <col min="5" max="5" width="6.85546875" style="1" bestFit="1" customWidth="1"/>
    <col min="6" max="6" width="6.7109375" style="1" bestFit="1" customWidth="1"/>
    <col min="7" max="7" width="6.85546875" style="1" bestFit="1" customWidth="1"/>
    <col min="8" max="8" width="6" style="1" bestFit="1" customWidth="1"/>
    <col min="9" max="9" width="5.7109375" style="1" bestFit="1" customWidth="1"/>
    <col min="10" max="10" width="6.7109375" style="1" bestFit="1" customWidth="1"/>
    <col min="11" max="11" width="6.28515625" style="1" bestFit="1" customWidth="1"/>
    <col min="12" max="13" width="6.42578125" style="1" bestFit="1" customWidth="1"/>
    <col min="14" max="14" width="5.7109375" style="1" bestFit="1" customWidth="1"/>
    <col min="15" max="16384" width="15.85546875" style="1"/>
  </cols>
  <sheetData>
    <row r="1" spans="1:21" x14ac:dyDescent="0.3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9"/>
      <c r="Q1" s="9"/>
      <c r="R1" s="9"/>
      <c r="S1" s="9"/>
      <c r="T1" s="9"/>
      <c r="U1" s="9"/>
    </row>
    <row r="2" spans="1:21" x14ac:dyDescent="0.3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9"/>
      <c r="Q2" s="9"/>
      <c r="R2" s="9"/>
      <c r="S2" s="9"/>
      <c r="T2" s="9"/>
      <c r="U2" s="9"/>
    </row>
    <row r="3" spans="1:21" x14ac:dyDescent="0.3">
      <c r="A3" s="55" t="s">
        <v>57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9"/>
      <c r="Q3" s="9"/>
      <c r="R3" s="9"/>
      <c r="S3" s="9"/>
      <c r="T3" s="9"/>
      <c r="U3" s="9"/>
    </row>
    <row r="4" spans="1:21" x14ac:dyDescent="0.3">
      <c r="A4" s="55" t="s">
        <v>58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9"/>
      <c r="Q4" s="9"/>
      <c r="R4" s="9"/>
      <c r="S4" s="9"/>
      <c r="T4" s="9"/>
      <c r="U4" s="9"/>
    </row>
    <row r="5" spans="1:21" x14ac:dyDescent="0.3">
      <c r="A5" s="55"/>
      <c r="B5" s="55"/>
      <c r="C5" s="55"/>
      <c r="D5" s="55"/>
      <c r="E5" s="55"/>
      <c r="F5" s="55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1" ht="41.25" customHeight="1" x14ac:dyDescent="0.35">
      <c r="A6" s="58" t="s">
        <v>86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10"/>
      <c r="Q6" s="10"/>
    </row>
    <row r="7" spans="1:21" ht="36" customHeight="1" thickBot="1" x14ac:dyDescent="0.35">
      <c r="A7" s="55"/>
      <c r="B7" s="55"/>
      <c r="C7" s="55"/>
      <c r="D7" s="55"/>
      <c r="E7" s="55"/>
      <c r="F7" s="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1" ht="19.5" thickBot="1" x14ac:dyDescent="0.4">
      <c r="A8" s="84">
        <v>2021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</row>
    <row r="9" spans="1:21" ht="26.25" customHeight="1" thickBot="1" x14ac:dyDescent="0.35">
      <c r="A9" s="81" t="s">
        <v>9</v>
      </c>
      <c r="B9" s="82" t="s">
        <v>0</v>
      </c>
      <c r="C9" s="82" t="s">
        <v>14</v>
      </c>
      <c r="D9" s="82" t="s">
        <v>15</v>
      </c>
      <c r="E9" s="82" t="s">
        <v>62</v>
      </c>
      <c r="F9" s="83" t="s">
        <v>63</v>
      </c>
      <c r="G9" s="83" t="s">
        <v>64</v>
      </c>
      <c r="H9" s="83" t="s">
        <v>65</v>
      </c>
      <c r="I9" s="83" t="s">
        <v>66</v>
      </c>
      <c r="J9" s="83" t="s">
        <v>67</v>
      </c>
      <c r="K9" s="83" t="s">
        <v>79</v>
      </c>
      <c r="L9" s="83" t="s">
        <v>83</v>
      </c>
      <c r="M9" s="83" t="s">
        <v>84</v>
      </c>
      <c r="N9" s="83" t="s">
        <v>85</v>
      </c>
      <c r="O9" s="83" t="s">
        <v>1</v>
      </c>
    </row>
    <row r="10" spans="1:21" x14ac:dyDescent="0.3">
      <c r="A10" s="68" t="s">
        <v>47</v>
      </c>
      <c r="B10" s="31" t="s">
        <v>76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1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1</v>
      </c>
    </row>
    <row r="11" spans="1:21" x14ac:dyDescent="0.3">
      <c r="A11" s="69"/>
      <c r="B11" s="31" t="s">
        <v>87</v>
      </c>
      <c r="C11" s="50">
        <v>0</v>
      </c>
      <c r="D11" s="50">
        <v>1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1</v>
      </c>
    </row>
    <row r="12" spans="1:21" x14ac:dyDescent="0.3">
      <c r="A12" s="69"/>
      <c r="B12" s="31" t="s">
        <v>3</v>
      </c>
      <c r="C12" s="50">
        <v>0</v>
      </c>
      <c r="D12" s="50">
        <v>1</v>
      </c>
      <c r="E12" s="50">
        <v>0</v>
      </c>
      <c r="F12" s="50">
        <v>0</v>
      </c>
      <c r="G12" s="50">
        <v>0</v>
      </c>
      <c r="H12" s="50">
        <v>1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2</v>
      </c>
    </row>
    <row r="13" spans="1:21" x14ac:dyDescent="0.3">
      <c r="A13" s="69"/>
      <c r="B13" s="31" t="s">
        <v>4</v>
      </c>
      <c r="C13" s="50">
        <v>0</v>
      </c>
      <c r="D13" s="50">
        <v>0</v>
      </c>
      <c r="E13" s="50">
        <v>0</v>
      </c>
      <c r="F13" s="50">
        <v>0</v>
      </c>
      <c r="G13" s="50">
        <v>1</v>
      </c>
      <c r="H13" s="50">
        <v>0</v>
      </c>
      <c r="I13" s="50">
        <v>0</v>
      </c>
      <c r="J13" s="50">
        <v>1</v>
      </c>
      <c r="K13" s="50">
        <v>0</v>
      </c>
      <c r="L13" s="50">
        <v>0</v>
      </c>
      <c r="M13" s="50">
        <v>0</v>
      </c>
      <c r="N13" s="50">
        <v>0</v>
      </c>
      <c r="O13" s="50">
        <v>2</v>
      </c>
    </row>
    <row r="14" spans="1:21" x14ac:dyDescent="0.3">
      <c r="A14" s="70"/>
      <c r="B14" s="31" t="s">
        <v>5</v>
      </c>
      <c r="C14" s="50">
        <v>6</v>
      </c>
      <c r="D14" s="50">
        <v>3</v>
      </c>
      <c r="E14" s="50">
        <v>5</v>
      </c>
      <c r="F14" s="50">
        <v>6</v>
      </c>
      <c r="G14" s="50">
        <v>2</v>
      </c>
      <c r="H14" s="50">
        <v>7</v>
      </c>
      <c r="I14" s="50">
        <v>7</v>
      </c>
      <c r="J14" s="50">
        <v>6</v>
      </c>
      <c r="K14" s="50">
        <v>2</v>
      </c>
      <c r="L14" s="50">
        <v>3</v>
      </c>
      <c r="M14" s="50">
        <v>0</v>
      </c>
      <c r="N14" s="50">
        <v>2</v>
      </c>
      <c r="O14" s="50">
        <v>49</v>
      </c>
    </row>
    <row r="15" spans="1:21" x14ac:dyDescent="0.3">
      <c r="A15" s="77" t="s">
        <v>88</v>
      </c>
      <c r="B15" s="78"/>
      <c r="C15" s="50">
        <v>6</v>
      </c>
      <c r="D15" s="50">
        <v>5</v>
      </c>
      <c r="E15" s="50">
        <v>5</v>
      </c>
      <c r="F15" s="50">
        <v>6</v>
      </c>
      <c r="G15" s="50">
        <v>3</v>
      </c>
      <c r="H15" s="50">
        <v>8</v>
      </c>
      <c r="I15" s="50">
        <v>8</v>
      </c>
      <c r="J15" s="50">
        <v>7</v>
      </c>
      <c r="K15" s="50">
        <v>2</v>
      </c>
      <c r="L15" s="50">
        <v>3</v>
      </c>
      <c r="M15" s="50">
        <v>0</v>
      </c>
      <c r="N15" s="50">
        <v>2</v>
      </c>
      <c r="O15" s="50">
        <v>55</v>
      </c>
    </row>
    <row r="16" spans="1:21" x14ac:dyDescent="0.3">
      <c r="A16" s="72" t="s">
        <v>10</v>
      </c>
      <c r="B16" s="31" t="s">
        <v>76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1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1</v>
      </c>
    </row>
    <row r="17" spans="1:15" x14ac:dyDescent="0.3">
      <c r="A17" s="69"/>
      <c r="B17" s="31" t="s">
        <v>6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1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1</v>
      </c>
    </row>
    <row r="18" spans="1:15" x14ac:dyDescent="0.3">
      <c r="A18" s="69"/>
      <c r="B18" s="31" t="s">
        <v>4</v>
      </c>
      <c r="C18" s="50">
        <v>0</v>
      </c>
      <c r="D18" s="50">
        <v>1</v>
      </c>
      <c r="E18" s="50">
        <v>0</v>
      </c>
      <c r="F18" s="50">
        <v>1</v>
      </c>
      <c r="G18" s="50">
        <v>0</v>
      </c>
      <c r="H18" s="50">
        <v>1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3</v>
      </c>
    </row>
    <row r="19" spans="1:15" x14ac:dyDescent="0.3">
      <c r="A19" s="69"/>
      <c r="B19" s="31" t="s">
        <v>5</v>
      </c>
      <c r="C19" s="50">
        <v>2</v>
      </c>
      <c r="D19" s="50">
        <v>6</v>
      </c>
      <c r="E19" s="50">
        <v>3</v>
      </c>
      <c r="F19" s="50">
        <v>3</v>
      </c>
      <c r="G19" s="50">
        <v>2</v>
      </c>
      <c r="H19" s="50">
        <v>4</v>
      </c>
      <c r="I19" s="50">
        <v>2</v>
      </c>
      <c r="J19" s="50">
        <v>2</v>
      </c>
      <c r="K19" s="50">
        <v>2</v>
      </c>
      <c r="L19" s="50">
        <v>0</v>
      </c>
      <c r="M19" s="50">
        <v>0</v>
      </c>
      <c r="N19" s="50">
        <v>0</v>
      </c>
      <c r="O19" s="50">
        <v>26</v>
      </c>
    </row>
    <row r="20" spans="1:15" x14ac:dyDescent="0.3">
      <c r="A20" s="70"/>
      <c r="B20" s="31" t="s">
        <v>89</v>
      </c>
      <c r="C20" s="50">
        <v>0</v>
      </c>
      <c r="D20" s="50">
        <v>0</v>
      </c>
      <c r="E20" s="50">
        <v>0</v>
      </c>
      <c r="F20" s="50">
        <v>1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1</v>
      </c>
    </row>
    <row r="21" spans="1:15" x14ac:dyDescent="0.3">
      <c r="A21" s="77" t="s">
        <v>90</v>
      </c>
      <c r="B21" s="78"/>
      <c r="C21" s="50">
        <v>2</v>
      </c>
      <c r="D21" s="50">
        <v>7</v>
      </c>
      <c r="E21" s="50">
        <v>3</v>
      </c>
      <c r="F21" s="50">
        <v>5</v>
      </c>
      <c r="G21" s="50">
        <v>2</v>
      </c>
      <c r="H21" s="50">
        <v>5</v>
      </c>
      <c r="I21" s="50">
        <v>4</v>
      </c>
      <c r="J21" s="50">
        <v>2</v>
      </c>
      <c r="K21" s="50">
        <v>2</v>
      </c>
      <c r="L21" s="50">
        <v>0</v>
      </c>
      <c r="M21" s="50">
        <v>0</v>
      </c>
      <c r="N21" s="50">
        <v>0</v>
      </c>
      <c r="O21" s="50">
        <v>32</v>
      </c>
    </row>
    <row r="22" spans="1:15" x14ac:dyDescent="0.3">
      <c r="A22" s="72" t="s">
        <v>52</v>
      </c>
      <c r="B22" s="31" t="s">
        <v>6</v>
      </c>
      <c r="C22" s="50">
        <v>0</v>
      </c>
      <c r="D22" s="50">
        <v>0</v>
      </c>
      <c r="E22" s="50">
        <v>1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1</v>
      </c>
    </row>
    <row r="23" spans="1:15" x14ac:dyDescent="0.3">
      <c r="A23" s="69"/>
      <c r="B23" s="31" t="s">
        <v>3</v>
      </c>
      <c r="C23" s="50">
        <v>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1</v>
      </c>
    </row>
    <row r="24" spans="1:15" x14ac:dyDescent="0.3">
      <c r="A24" s="69"/>
      <c r="B24" s="31" t="s">
        <v>4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1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</v>
      </c>
    </row>
    <row r="25" spans="1:15" x14ac:dyDescent="0.3">
      <c r="A25" s="70"/>
      <c r="B25" s="31" t="s">
        <v>5</v>
      </c>
      <c r="C25" s="50">
        <v>3</v>
      </c>
      <c r="D25" s="50">
        <v>4</v>
      </c>
      <c r="E25" s="50">
        <v>1</v>
      </c>
      <c r="F25" s="50">
        <v>1</v>
      </c>
      <c r="G25" s="50">
        <v>0</v>
      </c>
      <c r="H25" s="50">
        <v>2</v>
      </c>
      <c r="I25" s="50">
        <v>2</v>
      </c>
      <c r="J25" s="50">
        <v>1</v>
      </c>
      <c r="K25" s="50">
        <v>1</v>
      </c>
      <c r="L25" s="50">
        <v>0</v>
      </c>
      <c r="M25" s="50">
        <v>0</v>
      </c>
      <c r="N25" s="50">
        <v>0</v>
      </c>
      <c r="O25" s="50">
        <v>15</v>
      </c>
    </row>
    <row r="26" spans="1:15" x14ac:dyDescent="0.3">
      <c r="A26" s="77" t="s">
        <v>91</v>
      </c>
      <c r="B26" s="78"/>
      <c r="C26" s="50">
        <v>4</v>
      </c>
      <c r="D26" s="50">
        <v>4</v>
      </c>
      <c r="E26" s="50">
        <v>2</v>
      </c>
      <c r="F26" s="50">
        <v>1</v>
      </c>
      <c r="G26" s="50">
        <v>0</v>
      </c>
      <c r="H26" s="50">
        <v>3</v>
      </c>
      <c r="I26" s="50">
        <v>2</v>
      </c>
      <c r="J26" s="50">
        <v>1</v>
      </c>
      <c r="K26" s="50">
        <v>1</v>
      </c>
      <c r="L26" s="50">
        <v>0</v>
      </c>
      <c r="M26" s="50">
        <v>0</v>
      </c>
      <c r="N26" s="50">
        <v>0</v>
      </c>
      <c r="O26" s="50">
        <v>18</v>
      </c>
    </row>
    <row r="27" spans="1:15" x14ac:dyDescent="0.3">
      <c r="A27" s="72" t="s">
        <v>11</v>
      </c>
      <c r="B27" s="31" t="s">
        <v>76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1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1</v>
      </c>
    </row>
    <row r="28" spans="1:15" x14ac:dyDescent="0.3">
      <c r="A28" s="69"/>
      <c r="B28" s="31" t="s">
        <v>6</v>
      </c>
      <c r="C28" s="50">
        <v>0</v>
      </c>
      <c r="D28" s="50">
        <v>0</v>
      </c>
      <c r="E28" s="50">
        <v>0</v>
      </c>
      <c r="F28" s="50">
        <v>2</v>
      </c>
      <c r="G28" s="50">
        <v>0</v>
      </c>
      <c r="H28" s="50">
        <v>0</v>
      </c>
      <c r="I28" s="50">
        <v>0</v>
      </c>
      <c r="J28" s="50">
        <v>1</v>
      </c>
      <c r="K28" s="50">
        <v>0</v>
      </c>
      <c r="L28" s="50">
        <v>0</v>
      </c>
      <c r="M28" s="50">
        <v>0</v>
      </c>
      <c r="N28" s="50">
        <v>0</v>
      </c>
      <c r="O28" s="50">
        <v>3</v>
      </c>
    </row>
    <row r="29" spans="1:15" x14ac:dyDescent="0.3">
      <c r="A29" s="69"/>
      <c r="B29" s="31" t="s">
        <v>87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1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1</v>
      </c>
    </row>
    <row r="30" spans="1:15" x14ac:dyDescent="0.3">
      <c r="A30" s="69"/>
      <c r="B30" s="31" t="s">
        <v>2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</v>
      </c>
      <c r="M30" s="50">
        <v>0</v>
      </c>
      <c r="N30" s="50">
        <v>0</v>
      </c>
      <c r="O30" s="50">
        <v>1</v>
      </c>
    </row>
    <row r="31" spans="1:15" x14ac:dyDescent="0.3">
      <c r="A31" s="69"/>
      <c r="B31" s="31" t="s">
        <v>3</v>
      </c>
      <c r="C31" s="50">
        <v>0</v>
      </c>
      <c r="D31" s="50">
        <v>0</v>
      </c>
      <c r="E31" s="50">
        <v>1</v>
      </c>
      <c r="F31" s="50">
        <v>1</v>
      </c>
      <c r="G31" s="50">
        <v>2</v>
      </c>
      <c r="H31" s="50">
        <v>2</v>
      </c>
      <c r="I31" s="50">
        <v>0</v>
      </c>
      <c r="J31" s="50">
        <v>1</v>
      </c>
      <c r="K31" s="50">
        <v>1</v>
      </c>
      <c r="L31" s="50">
        <v>0</v>
      </c>
      <c r="M31" s="50">
        <v>0</v>
      </c>
      <c r="N31" s="50">
        <v>0</v>
      </c>
      <c r="O31" s="50">
        <v>8</v>
      </c>
    </row>
    <row r="32" spans="1:15" x14ac:dyDescent="0.3">
      <c r="A32" s="69"/>
      <c r="B32" s="31" t="s">
        <v>4</v>
      </c>
      <c r="C32" s="50">
        <v>0</v>
      </c>
      <c r="D32" s="50">
        <v>1</v>
      </c>
      <c r="E32" s="50">
        <v>0</v>
      </c>
      <c r="F32" s="50">
        <v>2</v>
      </c>
      <c r="G32" s="50">
        <v>2</v>
      </c>
      <c r="H32" s="50">
        <v>0</v>
      </c>
      <c r="I32" s="50">
        <v>1</v>
      </c>
      <c r="J32" s="50">
        <v>5</v>
      </c>
      <c r="K32" s="50">
        <v>1</v>
      </c>
      <c r="L32" s="50">
        <v>1</v>
      </c>
      <c r="M32" s="50">
        <v>0</v>
      </c>
      <c r="N32" s="50">
        <v>0</v>
      </c>
      <c r="O32" s="50">
        <v>13</v>
      </c>
    </row>
    <row r="33" spans="1:15" x14ac:dyDescent="0.3">
      <c r="A33" s="70"/>
      <c r="B33" s="31" t="s">
        <v>5</v>
      </c>
      <c r="C33" s="50">
        <v>2</v>
      </c>
      <c r="D33" s="50">
        <v>3</v>
      </c>
      <c r="E33" s="50">
        <v>4</v>
      </c>
      <c r="F33" s="50">
        <v>5</v>
      </c>
      <c r="G33" s="50">
        <v>4</v>
      </c>
      <c r="H33" s="50">
        <v>1</v>
      </c>
      <c r="I33" s="50">
        <v>4</v>
      </c>
      <c r="J33" s="50">
        <v>1</v>
      </c>
      <c r="K33" s="50">
        <v>3</v>
      </c>
      <c r="L33" s="50">
        <v>0</v>
      </c>
      <c r="M33" s="50">
        <v>0</v>
      </c>
      <c r="N33" s="50">
        <v>2</v>
      </c>
      <c r="O33" s="50">
        <v>29</v>
      </c>
    </row>
    <row r="34" spans="1:15" x14ac:dyDescent="0.3">
      <c r="A34" s="77" t="s">
        <v>92</v>
      </c>
      <c r="B34" s="78"/>
      <c r="C34" s="50">
        <v>2</v>
      </c>
      <c r="D34" s="50">
        <v>4</v>
      </c>
      <c r="E34" s="50">
        <v>5</v>
      </c>
      <c r="F34" s="50">
        <v>10</v>
      </c>
      <c r="G34" s="50">
        <v>8</v>
      </c>
      <c r="H34" s="50">
        <v>4</v>
      </c>
      <c r="I34" s="50">
        <v>6</v>
      </c>
      <c r="J34" s="50">
        <v>8</v>
      </c>
      <c r="K34" s="50">
        <v>5</v>
      </c>
      <c r="L34" s="50">
        <v>2</v>
      </c>
      <c r="M34" s="50">
        <v>0</v>
      </c>
      <c r="N34" s="50">
        <v>2</v>
      </c>
      <c r="O34" s="50">
        <v>56</v>
      </c>
    </row>
    <row r="35" spans="1:15" x14ac:dyDescent="0.3">
      <c r="A35" s="73" t="s">
        <v>46</v>
      </c>
      <c r="B35" s="31" t="s">
        <v>3</v>
      </c>
      <c r="C35" s="50">
        <v>1</v>
      </c>
      <c r="D35" s="50">
        <v>1</v>
      </c>
      <c r="E35" s="50">
        <v>0</v>
      </c>
      <c r="F35" s="50">
        <v>0</v>
      </c>
      <c r="G35" s="50">
        <v>0</v>
      </c>
      <c r="H35" s="50">
        <v>1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3</v>
      </c>
    </row>
    <row r="36" spans="1:15" x14ac:dyDescent="0.3">
      <c r="A36" s="74"/>
      <c r="B36" s="31" t="s">
        <v>4</v>
      </c>
      <c r="C36" s="50">
        <v>2</v>
      </c>
      <c r="D36" s="50">
        <v>1</v>
      </c>
      <c r="E36" s="50">
        <v>0</v>
      </c>
      <c r="F36" s="50">
        <v>0</v>
      </c>
      <c r="G36" s="50">
        <v>0</v>
      </c>
      <c r="H36" s="50">
        <v>1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4</v>
      </c>
    </row>
    <row r="37" spans="1:15" x14ac:dyDescent="0.3">
      <c r="A37" s="75"/>
      <c r="B37" s="31" t="s">
        <v>5</v>
      </c>
      <c r="C37" s="50">
        <v>1</v>
      </c>
      <c r="D37" s="50">
        <v>0</v>
      </c>
      <c r="E37" s="50">
        <v>1</v>
      </c>
      <c r="F37" s="50">
        <v>4</v>
      </c>
      <c r="G37" s="50">
        <v>0</v>
      </c>
      <c r="H37" s="50">
        <v>3</v>
      </c>
      <c r="I37" s="50">
        <v>1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10</v>
      </c>
    </row>
    <row r="38" spans="1:15" x14ac:dyDescent="0.3">
      <c r="A38" s="77" t="s">
        <v>93</v>
      </c>
      <c r="B38" s="78"/>
      <c r="C38" s="50">
        <v>4</v>
      </c>
      <c r="D38" s="50">
        <v>2</v>
      </c>
      <c r="E38" s="50">
        <v>1</v>
      </c>
      <c r="F38" s="50">
        <v>4</v>
      </c>
      <c r="G38" s="50">
        <v>0</v>
      </c>
      <c r="H38" s="50">
        <v>5</v>
      </c>
      <c r="I38" s="50">
        <v>1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17</v>
      </c>
    </row>
    <row r="39" spans="1:15" x14ac:dyDescent="0.3">
      <c r="A39" s="73" t="s">
        <v>53</v>
      </c>
      <c r="B39" s="31" t="s">
        <v>2</v>
      </c>
      <c r="C39" s="50">
        <v>0</v>
      </c>
      <c r="D39" s="50">
        <v>0</v>
      </c>
      <c r="E39" s="50">
        <v>0</v>
      </c>
      <c r="F39" s="50">
        <v>1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1</v>
      </c>
    </row>
    <row r="40" spans="1:15" x14ac:dyDescent="0.3">
      <c r="A40" s="74"/>
      <c r="B40" s="31" t="s">
        <v>4</v>
      </c>
      <c r="C40" s="50">
        <v>0</v>
      </c>
      <c r="D40" s="50">
        <v>0</v>
      </c>
      <c r="E40" s="50">
        <v>0</v>
      </c>
      <c r="F40" s="50">
        <v>1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1</v>
      </c>
    </row>
    <row r="41" spans="1:15" x14ac:dyDescent="0.3">
      <c r="A41" s="75"/>
      <c r="B41" s="31" t="s">
        <v>5</v>
      </c>
      <c r="C41" s="50">
        <v>4</v>
      </c>
      <c r="D41" s="50">
        <v>1</v>
      </c>
      <c r="E41" s="50">
        <v>2</v>
      </c>
      <c r="F41" s="50">
        <v>6</v>
      </c>
      <c r="G41" s="50">
        <v>9</v>
      </c>
      <c r="H41" s="50">
        <v>2</v>
      </c>
      <c r="I41" s="50">
        <v>1</v>
      </c>
      <c r="J41" s="50">
        <v>7</v>
      </c>
      <c r="K41" s="50">
        <v>3</v>
      </c>
      <c r="L41" s="50">
        <v>1</v>
      </c>
      <c r="M41" s="50">
        <v>0</v>
      </c>
      <c r="N41" s="50">
        <v>0</v>
      </c>
      <c r="O41" s="50">
        <v>36</v>
      </c>
    </row>
    <row r="42" spans="1:15" x14ac:dyDescent="0.3">
      <c r="A42" s="77" t="s">
        <v>94</v>
      </c>
      <c r="B42" s="78"/>
      <c r="C42" s="50">
        <v>4</v>
      </c>
      <c r="D42" s="50">
        <v>1</v>
      </c>
      <c r="E42" s="50">
        <v>2</v>
      </c>
      <c r="F42" s="50">
        <v>8</v>
      </c>
      <c r="G42" s="50">
        <v>9</v>
      </c>
      <c r="H42" s="50">
        <v>2</v>
      </c>
      <c r="I42" s="50">
        <v>1</v>
      </c>
      <c r="J42" s="50">
        <v>7</v>
      </c>
      <c r="K42" s="50">
        <v>3</v>
      </c>
      <c r="L42" s="50">
        <v>1</v>
      </c>
      <c r="M42" s="50">
        <v>0</v>
      </c>
      <c r="N42" s="50">
        <v>0</v>
      </c>
      <c r="O42" s="50">
        <v>38</v>
      </c>
    </row>
    <row r="43" spans="1:15" x14ac:dyDescent="0.3">
      <c r="A43" s="73" t="s">
        <v>72</v>
      </c>
      <c r="B43" s="31" t="s">
        <v>3</v>
      </c>
      <c r="C43" s="50">
        <v>2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1</v>
      </c>
      <c r="K43" s="50">
        <v>0</v>
      </c>
      <c r="L43" s="50">
        <v>0</v>
      </c>
      <c r="M43" s="50">
        <v>0</v>
      </c>
      <c r="N43" s="50">
        <v>0</v>
      </c>
      <c r="O43" s="50">
        <v>3</v>
      </c>
    </row>
    <row r="44" spans="1:15" x14ac:dyDescent="0.3">
      <c r="A44" s="74"/>
      <c r="B44" s="31" t="s">
        <v>4</v>
      </c>
      <c r="C44" s="50">
        <v>0</v>
      </c>
      <c r="D44" s="50">
        <v>0</v>
      </c>
      <c r="E44" s="50">
        <v>0</v>
      </c>
      <c r="F44" s="50">
        <v>2</v>
      </c>
      <c r="G44" s="50">
        <v>1</v>
      </c>
      <c r="H44" s="50">
        <v>1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4</v>
      </c>
    </row>
    <row r="45" spans="1:15" x14ac:dyDescent="0.3">
      <c r="A45" s="75"/>
      <c r="B45" s="31" t="s">
        <v>5</v>
      </c>
      <c r="C45" s="50">
        <v>0</v>
      </c>
      <c r="D45" s="50">
        <v>0</v>
      </c>
      <c r="E45" s="50">
        <v>1</v>
      </c>
      <c r="F45" s="50">
        <v>1</v>
      </c>
      <c r="G45" s="50">
        <v>3</v>
      </c>
      <c r="H45" s="50">
        <v>1</v>
      </c>
      <c r="I45" s="50">
        <v>1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7</v>
      </c>
    </row>
    <row r="46" spans="1:15" x14ac:dyDescent="0.3">
      <c r="A46" s="77" t="s">
        <v>95</v>
      </c>
      <c r="B46" s="78"/>
      <c r="C46" s="50">
        <v>2</v>
      </c>
      <c r="D46" s="50">
        <v>0</v>
      </c>
      <c r="E46" s="50">
        <v>1</v>
      </c>
      <c r="F46" s="50">
        <v>3</v>
      </c>
      <c r="G46" s="50">
        <v>4</v>
      </c>
      <c r="H46" s="50">
        <v>2</v>
      </c>
      <c r="I46" s="50">
        <v>1</v>
      </c>
      <c r="J46" s="50">
        <v>1</v>
      </c>
      <c r="K46" s="50">
        <v>0</v>
      </c>
      <c r="L46" s="50">
        <v>0</v>
      </c>
      <c r="M46" s="50">
        <v>0</v>
      </c>
      <c r="N46" s="50">
        <v>0</v>
      </c>
      <c r="O46" s="50">
        <v>14</v>
      </c>
    </row>
    <row r="47" spans="1:15" x14ac:dyDescent="0.3">
      <c r="A47" s="73" t="s">
        <v>73</v>
      </c>
      <c r="B47" s="31" t="s">
        <v>76</v>
      </c>
      <c r="C47" s="50">
        <v>0</v>
      </c>
      <c r="D47" s="50">
        <v>0</v>
      </c>
      <c r="E47" s="50">
        <v>0</v>
      </c>
      <c r="F47" s="50">
        <v>1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1</v>
      </c>
    </row>
    <row r="48" spans="1:15" x14ac:dyDescent="0.3">
      <c r="A48" s="74"/>
      <c r="B48" s="31" t="s">
        <v>6</v>
      </c>
      <c r="C48" s="50">
        <v>0</v>
      </c>
      <c r="D48" s="50">
        <v>0</v>
      </c>
      <c r="E48" s="50">
        <v>0</v>
      </c>
      <c r="F48" s="50">
        <v>2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2</v>
      </c>
    </row>
    <row r="49" spans="1:15" x14ac:dyDescent="0.3">
      <c r="A49" s="74"/>
      <c r="B49" s="31" t="s">
        <v>3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1</v>
      </c>
      <c r="I49" s="50">
        <v>0</v>
      </c>
      <c r="J49" s="50">
        <v>0</v>
      </c>
      <c r="K49" s="50">
        <v>1</v>
      </c>
      <c r="L49" s="50">
        <v>0</v>
      </c>
      <c r="M49" s="50">
        <v>0</v>
      </c>
      <c r="N49" s="50">
        <v>0</v>
      </c>
      <c r="O49" s="50">
        <v>2</v>
      </c>
    </row>
    <row r="50" spans="1:15" x14ac:dyDescent="0.3">
      <c r="A50" s="74"/>
      <c r="B50" s="31" t="s">
        <v>4</v>
      </c>
      <c r="C50" s="50">
        <v>0</v>
      </c>
      <c r="D50" s="50">
        <v>0</v>
      </c>
      <c r="E50" s="50">
        <v>1</v>
      </c>
      <c r="F50" s="50">
        <v>1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2</v>
      </c>
    </row>
    <row r="51" spans="1:15" x14ac:dyDescent="0.3">
      <c r="A51" s="74"/>
      <c r="B51" s="31" t="s">
        <v>5</v>
      </c>
      <c r="C51" s="50">
        <v>7</v>
      </c>
      <c r="D51" s="50">
        <v>3</v>
      </c>
      <c r="E51" s="50">
        <v>3</v>
      </c>
      <c r="F51" s="50">
        <v>2</v>
      </c>
      <c r="G51" s="50">
        <v>6</v>
      </c>
      <c r="H51" s="50">
        <v>6</v>
      </c>
      <c r="I51" s="50">
        <v>1</v>
      </c>
      <c r="J51" s="50">
        <v>5</v>
      </c>
      <c r="K51" s="50">
        <v>3</v>
      </c>
      <c r="L51" s="50">
        <v>0</v>
      </c>
      <c r="M51" s="50">
        <v>0</v>
      </c>
      <c r="N51" s="50">
        <v>0</v>
      </c>
      <c r="O51" s="50">
        <v>36</v>
      </c>
    </row>
    <row r="52" spans="1:15" x14ac:dyDescent="0.3">
      <c r="A52" s="75"/>
      <c r="B52" s="31" t="s">
        <v>89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1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1</v>
      </c>
    </row>
    <row r="53" spans="1:15" x14ac:dyDescent="0.3">
      <c r="A53" s="77" t="s">
        <v>96</v>
      </c>
      <c r="B53" s="78"/>
      <c r="C53" s="50">
        <v>7</v>
      </c>
      <c r="D53" s="50">
        <v>3</v>
      </c>
      <c r="E53" s="50">
        <v>4</v>
      </c>
      <c r="F53" s="50">
        <v>6</v>
      </c>
      <c r="G53" s="50">
        <v>6</v>
      </c>
      <c r="H53" s="50">
        <v>8</v>
      </c>
      <c r="I53" s="50">
        <v>1</v>
      </c>
      <c r="J53" s="50">
        <v>5</v>
      </c>
      <c r="K53" s="50">
        <v>4</v>
      </c>
      <c r="L53" s="50">
        <v>0</v>
      </c>
      <c r="M53" s="50">
        <v>0</v>
      </c>
      <c r="N53" s="50">
        <v>0</v>
      </c>
      <c r="O53" s="50">
        <v>44</v>
      </c>
    </row>
    <row r="54" spans="1:15" x14ac:dyDescent="0.3">
      <c r="A54" s="73" t="s">
        <v>12</v>
      </c>
      <c r="B54" s="31" t="s">
        <v>4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1</v>
      </c>
      <c r="K54" s="50">
        <v>0</v>
      </c>
      <c r="L54" s="50">
        <v>0</v>
      </c>
      <c r="M54" s="50">
        <v>0</v>
      </c>
      <c r="N54" s="50">
        <v>0</v>
      </c>
      <c r="O54" s="50">
        <v>1</v>
      </c>
    </row>
    <row r="55" spans="1:15" x14ac:dyDescent="0.3">
      <c r="A55" s="75"/>
      <c r="B55" s="31" t="s">
        <v>5</v>
      </c>
      <c r="C55" s="50">
        <v>0</v>
      </c>
      <c r="D55" s="50">
        <v>1</v>
      </c>
      <c r="E55" s="50">
        <v>1</v>
      </c>
      <c r="F55" s="50">
        <v>1</v>
      </c>
      <c r="G55" s="50">
        <v>3</v>
      </c>
      <c r="H55" s="50">
        <v>2</v>
      </c>
      <c r="I55" s="50">
        <v>0</v>
      </c>
      <c r="J55" s="50">
        <v>1</v>
      </c>
      <c r="K55" s="50">
        <v>0</v>
      </c>
      <c r="L55" s="50">
        <v>0</v>
      </c>
      <c r="M55" s="50">
        <v>0</v>
      </c>
      <c r="N55" s="50">
        <v>0</v>
      </c>
      <c r="O55" s="50">
        <v>9</v>
      </c>
    </row>
    <row r="56" spans="1:15" x14ac:dyDescent="0.3">
      <c r="A56" s="77" t="s">
        <v>97</v>
      </c>
      <c r="B56" s="78"/>
      <c r="C56" s="50">
        <v>0</v>
      </c>
      <c r="D56" s="50">
        <v>1</v>
      </c>
      <c r="E56" s="50">
        <v>1</v>
      </c>
      <c r="F56" s="50">
        <v>1</v>
      </c>
      <c r="G56" s="50">
        <v>3</v>
      </c>
      <c r="H56" s="50">
        <v>2</v>
      </c>
      <c r="I56" s="50">
        <v>0</v>
      </c>
      <c r="J56" s="50">
        <v>2</v>
      </c>
      <c r="K56" s="50">
        <v>0</v>
      </c>
      <c r="L56" s="50">
        <v>0</v>
      </c>
      <c r="M56" s="50">
        <v>0</v>
      </c>
      <c r="N56" s="50">
        <v>0</v>
      </c>
      <c r="O56" s="50">
        <v>10</v>
      </c>
    </row>
    <row r="57" spans="1:15" x14ac:dyDescent="0.3">
      <c r="A57" s="73" t="s">
        <v>13</v>
      </c>
      <c r="B57" s="31" t="s">
        <v>3</v>
      </c>
      <c r="C57" s="50">
        <v>1</v>
      </c>
      <c r="D57" s="50">
        <v>1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2</v>
      </c>
    </row>
    <row r="58" spans="1:15" x14ac:dyDescent="0.3">
      <c r="A58" s="74"/>
      <c r="B58" s="31" t="s">
        <v>4</v>
      </c>
      <c r="C58" s="50">
        <v>0</v>
      </c>
      <c r="D58" s="50">
        <v>0</v>
      </c>
      <c r="E58" s="50">
        <v>2</v>
      </c>
      <c r="F58" s="50">
        <v>1</v>
      </c>
      <c r="G58" s="50">
        <v>0</v>
      </c>
      <c r="H58" s="50">
        <v>1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4</v>
      </c>
    </row>
    <row r="59" spans="1:15" x14ac:dyDescent="0.3">
      <c r="A59" s="75"/>
      <c r="B59" s="31" t="s">
        <v>5</v>
      </c>
      <c r="C59" s="50">
        <v>6</v>
      </c>
      <c r="D59" s="50">
        <v>4</v>
      </c>
      <c r="E59" s="50">
        <v>5</v>
      </c>
      <c r="F59" s="50">
        <v>6</v>
      </c>
      <c r="G59" s="50">
        <v>2</v>
      </c>
      <c r="H59" s="50">
        <v>4</v>
      </c>
      <c r="I59" s="50">
        <v>1</v>
      </c>
      <c r="J59" s="50">
        <v>0</v>
      </c>
      <c r="K59" s="50">
        <v>2</v>
      </c>
      <c r="L59" s="50">
        <v>1</v>
      </c>
      <c r="M59" s="50">
        <v>1</v>
      </c>
      <c r="N59" s="50">
        <v>0</v>
      </c>
      <c r="O59" s="50">
        <v>32</v>
      </c>
    </row>
    <row r="60" spans="1:15" x14ac:dyDescent="0.3">
      <c r="A60" s="77" t="s">
        <v>98</v>
      </c>
      <c r="B60" s="78"/>
      <c r="C60" s="50">
        <v>7</v>
      </c>
      <c r="D60" s="50">
        <v>5</v>
      </c>
      <c r="E60" s="50">
        <v>7</v>
      </c>
      <c r="F60" s="50">
        <v>7</v>
      </c>
      <c r="G60" s="50">
        <v>2</v>
      </c>
      <c r="H60" s="50">
        <v>5</v>
      </c>
      <c r="I60" s="50">
        <v>1</v>
      </c>
      <c r="J60" s="50">
        <v>0</v>
      </c>
      <c r="K60" s="50">
        <v>2</v>
      </c>
      <c r="L60" s="50">
        <v>1</v>
      </c>
      <c r="M60" s="50">
        <v>1</v>
      </c>
      <c r="N60" s="50">
        <v>0</v>
      </c>
      <c r="O60" s="50">
        <v>38</v>
      </c>
    </row>
    <row r="61" spans="1:15" x14ac:dyDescent="0.3">
      <c r="A61" s="73" t="s">
        <v>48</v>
      </c>
      <c r="B61" s="31" t="s">
        <v>2</v>
      </c>
      <c r="C61" s="50">
        <v>1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1</v>
      </c>
    </row>
    <row r="62" spans="1:15" x14ac:dyDescent="0.3">
      <c r="A62" s="74"/>
      <c r="B62" s="31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1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1</v>
      </c>
    </row>
    <row r="63" spans="1:15" x14ac:dyDescent="0.3">
      <c r="A63" s="74"/>
      <c r="B63" s="31" t="s">
        <v>4</v>
      </c>
      <c r="C63" s="50">
        <v>1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1</v>
      </c>
    </row>
    <row r="64" spans="1:15" x14ac:dyDescent="0.3">
      <c r="A64" s="75"/>
      <c r="B64" s="31" t="s">
        <v>5</v>
      </c>
      <c r="C64" s="50">
        <v>2</v>
      </c>
      <c r="D64" s="50">
        <v>1</v>
      </c>
      <c r="E64" s="50">
        <v>0</v>
      </c>
      <c r="F64" s="50">
        <v>1</v>
      </c>
      <c r="G64" s="50">
        <v>1</v>
      </c>
      <c r="H64" s="50">
        <v>1</v>
      </c>
      <c r="I64" s="50">
        <v>1</v>
      </c>
      <c r="J64" s="50">
        <v>2</v>
      </c>
      <c r="K64" s="50">
        <v>0</v>
      </c>
      <c r="L64" s="50">
        <v>0</v>
      </c>
      <c r="M64" s="50">
        <v>0</v>
      </c>
      <c r="N64" s="50">
        <v>0</v>
      </c>
      <c r="O64" s="50">
        <v>9</v>
      </c>
    </row>
    <row r="65" spans="1:15" x14ac:dyDescent="0.3">
      <c r="A65" s="77" t="s">
        <v>99</v>
      </c>
      <c r="B65" s="78"/>
      <c r="C65" s="50">
        <v>4</v>
      </c>
      <c r="D65" s="50">
        <v>1</v>
      </c>
      <c r="E65" s="50">
        <v>0</v>
      </c>
      <c r="F65" s="50">
        <v>1</v>
      </c>
      <c r="G65" s="50">
        <v>2</v>
      </c>
      <c r="H65" s="50">
        <v>1</v>
      </c>
      <c r="I65" s="50">
        <v>1</v>
      </c>
      <c r="J65" s="50">
        <v>2</v>
      </c>
      <c r="K65" s="50">
        <v>0</v>
      </c>
      <c r="L65" s="50">
        <v>0</v>
      </c>
      <c r="M65" s="50">
        <v>0</v>
      </c>
      <c r="N65" s="50">
        <v>0</v>
      </c>
      <c r="O65" s="50">
        <v>12</v>
      </c>
    </row>
    <row r="66" spans="1:15" x14ac:dyDescent="0.3">
      <c r="A66" s="71" t="s">
        <v>74</v>
      </c>
      <c r="B66" s="31" t="s">
        <v>5</v>
      </c>
      <c r="C66" s="50">
        <v>0</v>
      </c>
      <c r="D66" s="50">
        <v>0</v>
      </c>
      <c r="E66" s="50">
        <v>1</v>
      </c>
      <c r="F66" s="50">
        <v>4</v>
      </c>
      <c r="G66" s="50">
        <v>1</v>
      </c>
      <c r="H66" s="50">
        <v>2</v>
      </c>
      <c r="I66" s="50">
        <v>1</v>
      </c>
      <c r="J66" s="50">
        <v>1</v>
      </c>
      <c r="K66" s="50">
        <v>0</v>
      </c>
      <c r="L66" s="50">
        <v>0</v>
      </c>
      <c r="M66" s="50">
        <v>0</v>
      </c>
      <c r="N66" s="50">
        <v>0</v>
      </c>
      <c r="O66" s="50">
        <v>10</v>
      </c>
    </row>
    <row r="67" spans="1:15" x14ac:dyDescent="0.3">
      <c r="A67" s="77" t="s">
        <v>100</v>
      </c>
      <c r="B67" s="78"/>
      <c r="C67" s="50">
        <v>0</v>
      </c>
      <c r="D67" s="50">
        <v>0</v>
      </c>
      <c r="E67" s="50">
        <v>1</v>
      </c>
      <c r="F67" s="50">
        <v>4</v>
      </c>
      <c r="G67" s="50">
        <v>1</v>
      </c>
      <c r="H67" s="50">
        <v>2</v>
      </c>
      <c r="I67" s="50">
        <v>1</v>
      </c>
      <c r="J67" s="50">
        <v>1</v>
      </c>
      <c r="K67" s="50">
        <v>0</v>
      </c>
      <c r="L67" s="50">
        <v>0</v>
      </c>
      <c r="M67" s="50">
        <v>0</v>
      </c>
      <c r="N67" s="50">
        <v>0</v>
      </c>
      <c r="O67" s="50">
        <v>10</v>
      </c>
    </row>
    <row r="68" spans="1:15" x14ac:dyDescent="0.3">
      <c r="A68" s="73" t="s">
        <v>75</v>
      </c>
      <c r="B68" s="31" t="s">
        <v>4</v>
      </c>
      <c r="C68" s="50">
        <v>0</v>
      </c>
      <c r="D68" s="50">
        <v>0</v>
      </c>
      <c r="E68" s="50">
        <v>1</v>
      </c>
      <c r="F68" s="50">
        <v>2</v>
      </c>
      <c r="G68" s="50">
        <v>0</v>
      </c>
      <c r="H68" s="50">
        <v>1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4</v>
      </c>
    </row>
    <row r="69" spans="1:15" x14ac:dyDescent="0.3">
      <c r="A69" s="75"/>
      <c r="B69" s="31" t="s">
        <v>5</v>
      </c>
      <c r="C69" s="50">
        <v>4</v>
      </c>
      <c r="D69" s="50">
        <v>0</v>
      </c>
      <c r="E69" s="50">
        <v>3</v>
      </c>
      <c r="F69" s="50">
        <v>3</v>
      </c>
      <c r="G69" s="50">
        <v>7</v>
      </c>
      <c r="H69" s="50">
        <v>7</v>
      </c>
      <c r="I69" s="50">
        <v>6</v>
      </c>
      <c r="J69" s="50">
        <v>2</v>
      </c>
      <c r="K69" s="50">
        <v>1</v>
      </c>
      <c r="L69" s="50">
        <v>1</v>
      </c>
      <c r="M69" s="50">
        <v>0</v>
      </c>
      <c r="N69" s="50">
        <v>0</v>
      </c>
      <c r="O69" s="50">
        <v>34</v>
      </c>
    </row>
    <row r="70" spans="1:15" x14ac:dyDescent="0.3">
      <c r="A70" s="77" t="s">
        <v>101</v>
      </c>
      <c r="B70" s="78"/>
      <c r="C70" s="50">
        <v>4</v>
      </c>
      <c r="D70" s="50">
        <v>0</v>
      </c>
      <c r="E70" s="50">
        <v>4</v>
      </c>
      <c r="F70" s="50">
        <v>5</v>
      </c>
      <c r="G70" s="50">
        <v>7</v>
      </c>
      <c r="H70" s="50">
        <v>8</v>
      </c>
      <c r="I70" s="50">
        <v>6</v>
      </c>
      <c r="J70" s="50">
        <v>2</v>
      </c>
      <c r="K70" s="50">
        <v>1</v>
      </c>
      <c r="L70" s="50">
        <v>1</v>
      </c>
      <c r="M70" s="50">
        <v>0</v>
      </c>
      <c r="N70" s="50">
        <v>0</v>
      </c>
      <c r="O70" s="50">
        <v>38</v>
      </c>
    </row>
    <row r="71" spans="1:15" x14ac:dyDescent="0.3">
      <c r="A71" s="73" t="s">
        <v>49</v>
      </c>
      <c r="B71" s="31" t="s">
        <v>3</v>
      </c>
      <c r="C71" s="50">
        <v>0</v>
      </c>
      <c r="D71" s="50">
        <v>0</v>
      </c>
      <c r="E71" s="50">
        <v>1</v>
      </c>
      <c r="F71" s="50">
        <v>0</v>
      </c>
      <c r="G71" s="50">
        <v>0</v>
      </c>
      <c r="H71" s="50">
        <v>0</v>
      </c>
      <c r="I71" s="50">
        <v>1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2</v>
      </c>
    </row>
    <row r="72" spans="1:15" x14ac:dyDescent="0.3">
      <c r="A72" s="74"/>
      <c r="B72" s="31" t="s">
        <v>4</v>
      </c>
      <c r="C72" s="50">
        <v>0</v>
      </c>
      <c r="D72" s="50">
        <v>0</v>
      </c>
      <c r="E72" s="50">
        <v>0</v>
      </c>
      <c r="F72" s="50">
        <v>0</v>
      </c>
      <c r="G72" s="50">
        <v>1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1</v>
      </c>
    </row>
    <row r="73" spans="1:15" x14ac:dyDescent="0.3">
      <c r="A73" s="75"/>
      <c r="B73" s="31" t="s">
        <v>5</v>
      </c>
      <c r="C73" s="50">
        <v>0</v>
      </c>
      <c r="D73" s="50">
        <v>0</v>
      </c>
      <c r="E73" s="50">
        <v>4</v>
      </c>
      <c r="F73" s="50">
        <v>4</v>
      </c>
      <c r="G73" s="50">
        <v>1</v>
      </c>
      <c r="H73" s="50">
        <v>3</v>
      </c>
      <c r="I73" s="50">
        <v>2</v>
      </c>
      <c r="J73" s="50">
        <v>3</v>
      </c>
      <c r="K73" s="50">
        <v>0</v>
      </c>
      <c r="L73" s="50">
        <v>1</v>
      </c>
      <c r="M73" s="50">
        <v>0</v>
      </c>
      <c r="N73" s="50">
        <v>0</v>
      </c>
      <c r="O73" s="50">
        <v>18</v>
      </c>
    </row>
    <row r="74" spans="1:15" x14ac:dyDescent="0.3">
      <c r="A74" s="77" t="s">
        <v>102</v>
      </c>
      <c r="B74" s="78"/>
      <c r="C74" s="50">
        <v>0</v>
      </c>
      <c r="D74" s="50">
        <v>0</v>
      </c>
      <c r="E74" s="50">
        <v>5</v>
      </c>
      <c r="F74" s="50">
        <v>4</v>
      </c>
      <c r="G74" s="50">
        <v>2</v>
      </c>
      <c r="H74" s="50">
        <v>3</v>
      </c>
      <c r="I74" s="50">
        <v>3</v>
      </c>
      <c r="J74" s="50">
        <v>3</v>
      </c>
      <c r="K74" s="50">
        <v>0</v>
      </c>
      <c r="L74" s="50">
        <v>1</v>
      </c>
      <c r="M74" s="50">
        <v>0</v>
      </c>
      <c r="N74" s="50">
        <v>0</v>
      </c>
      <c r="O74" s="50">
        <v>21</v>
      </c>
    </row>
    <row r="75" spans="1:15" x14ac:dyDescent="0.3">
      <c r="A75" s="73" t="s">
        <v>77</v>
      </c>
      <c r="B75" s="31" t="s">
        <v>6</v>
      </c>
      <c r="C75" s="50">
        <v>0</v>
      </c>
      <c r="D75" s="50">
        <v>0</v>
      </c>
      <c r="E75" s="50">
        <v>1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1</v>
      </c>
    </row>
    <row r="76" spans="1:15" x14ac:dyDescent="0.3">
      <c r="A76" s="75"/>
      <c r="B76" s="31" t="s">
        <v>5</v>
      </c>
      <c r="C76" s="50">
        <v>0</v>
      </c>
      <c r="D76" s="50">
        <v>1</v>
      </c>
      <c r="E76" s="50">
        <v>1</v>
      </c>
      <c r="F76" s="50">
        <v>1</v>
      </c>
      <c r="G76" s="50">
        <v>0</v>
      </c>
      <c r="H76" s="50">
        <v>1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4</v>
      </c>
    </row>
    <row r="77" spans="1:15" x14ac:dyDescent="0.3">
      <c r="A77" s="77" t="s">
        <v>103</v>
      </c>
      <c r="B77" s="78"/>
      <c r="C77" s="50">
        <v>0</v>
      </c>
      <c r="D77" s="50">
        <v>1</v>
      </c>
      <c r="E77" s="50">
        <v>2</v>
      </c>
      <c r="F77" s="50">
        <v>1</v>
      </c>
      <c r="G77" s="50">
        <v>0</v>
      </c>
      <c r="H77" s="50">
        <v>1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5</v>
      </c>
    </row>
    <row r="78" spans="1:15" x14ac:dyDescent="0.3">
      <c r="A78" s="73" t="s">
        <v>54</v>
      </c>
      <c r="B78" s="31" t="s">
        <v>4</v>
      </c>
      <c r="C78" s="50">
        <v>0</v>
      </c>
      <c r="D78" s="50">
        <v>1</v>
      </c>
      <c r="E78" s="50">
        <v>0</v>
      </c>
      <c r="F78" s="50">
        <v>0</v>
      </c>
      <c r="G78" s="50">
        <v>0</v>
      </c>
      <c r="H78" s="50">
        <v>0</v>
      </c>
      <c r="I78" s="50">
        <v>1</v>
      </c>
      <c r="J78" s="50">
        <v>0</v>
      </c>
      <c r="K78" s="50">
        <v>1</v>
      </c>
      <c r="L78" s="50">
        <v>0</v>
      </c>
      <c r="M78" s="50">
        <v>0</v>
      </c>
      <c r="N78" s="50">
        <v>0</v>
      </c>
      <c r="O78" s="50">
        <v>3</v>
      </c>
    </row>
    <row r="79" spans="1:15" x14ac:dyDescent="0.3">
      <c r="A79" s="75"/>
      <c r="B79" s="31" t="s">
        <v>5</v>
      </c>
      <c r="C79" s="50">
        <v>4</v>
      </c>
      <c r="D79" s="50">
        <v>2</v>
      </c>
      <c r="E79" s="50">
        <v>0</v>
      </c>
      <c r="F79" s="50">
        <v>1</v>
      </c>
      <c r="G79" s="50">
        <v>1</v>
      </c>
      <c r="H79" s="50">
        <v>0</v>
      </c>
      <c r="I79" s="50">
        <v>1</v>
      </c>
      <c r="J79" s="50">
        <v>0</v>
      </c>
      <c r="K79" s="50">
        <v>1</v>
      </c>
      <c r="L79" s="50">
        <v>0</v>
      </c>
      <c r="M79" s="50">
        <v>0</v>
      </c>
      <c r="N79" s="50">
        <v>0</v>
      </c>
      <c r="O79" s="50">
        <v>10</v>
      </c>
    </row>
    <row r="80" spans="1:15" x14ac:dyDescent="0.3">
      <c r="A80" s="77" t="s">
        <v>104</v>
      </c>
      <c r="B80" s="78"/>
      <c r="C80" s="50">
        <v>4</v>
      </c>
      <c r="D80" s="50">
        <v>3</v>
      </c>
      <c r="E80" s="50">
        <v>0</v>
      </c>
      <c r="F80" s="50">
        <v>1</v>
      </c>
      <c r="G80" s="50">
        <v>1</v>
      </c>
      <c r="H80" s="50">
        <v>0</v>
      </c>
      <c r="I80" s="50">
        <v>2</v>
      </c>
      <c r="J80" s="50">
        <v>0</v>
      </c>
      <c r="K80" s="50">
        <v>2</v>
      </c>
      <c r="L80" s="50">
        <v>0</v>
      </c>
      <c r="M80" s="50">
        <v>0</v>
      </c>
      <c r="N80" s="50">
        <v>0</v>
      </c>
      <c r="O80" s="50">
        <v>13</v>
      </c>
    </row>
    <row r="81" spans="1:15" x14ac:dyDescent="0.3">
      <c r="A81" s="73" t="s">
        <v>55</v>
      </c>
      <c r="B81" s="31" t="s">
        <v>6</v>
      </c>
      <c r="C81" s="50">
        <v>0</v>
      </c>
      <c r="D81" s="50">
        <v>0</v>
      </c>
      <c r="E81" s="50">
        <v>1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1</v>
      </c>
    </row>
    <row r="82" spans="1:15" x14ac:dyDescent="0.3">
      <c r="A82" s="74"/>
      <c r="B82" s="31" t="s">
        <v>2</v>
      </c>
      <c r="C82" s="50">
        <v>0</v>
      </c>
      <c r="D82" s="50">
        <v>0</v>
      </c>
      <c r="E82" s="50">
        <v>0</v>
      </c>
      <c r="F82" s="50">
        <v>0</v>
      </c>
      <c r="G82" s="50">
        <v>1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1</v>
      </c>
    </row>
    <row r="83" spans="1:15" x14ac:dyDescent="0.3">
      <c r="A83" s="74"/>
      <c r="B83" s="31" t="s">
        <v>3</v>
      </c>
      <c r="C83" s="50">
        <v>1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1</v>
      </c>
    </row>
    <row r="84" spans="1:15" x14ac:dyDescent="0.3">
      <c r="A84" s="74"/>
      <c r="B84" s="31" t="s">
        <v>4</v>
      </c>
      <c r="C84" s="50">
        <v>1</v>
      </c>
      <c r="D84" s="50">
        <v>1</v>
      </c>
      <c r="E84" s="50">
        <v>1</v>
      </c>
      <c r="F84" s="50">
        <v>1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4</v>
      </c>
    </row>
    <row r="85" spans="1:15" x14ac:dyDescent="0.3">
      <c r="A85" s="75"/>
      <c r="B85" s="31" t="s">
        <v>5</v>
      </c>
      <c r="C85" s="50">
        <v>7</v>
      </c>
      <c r="D85" s="50">
        <v>3</v>
      </c>
      <c r="E85" s="50">
        <v>4</v>
      </c>
      <c r="F85" s="50">
        <v>8</v>
      </c>
      <c r="G85" s="50">
        <v>7</v>
      </c>
      <c r="H85" s="50">
        <v>2</v>
      </c>
      <c r="I85" s="50">
        <v>2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33</v>
      </c>
    </row>
    <row r="86" spans="1:15" x14ac:dyDescent="0.3">
      <c r="A86" s="77" t="s">
        <v>105</v>
      </c>
      <c r="B86" s="78"/>
      <c r="C86" s="50">
        <v>9</v>
      </c>
      <c r="D86" s="50">
        <v>4</v>
      </c>
      <c r="E86" s="50">
        <v>6</v>
      </c>
      <c r="F86" s="50">
        <v>9</v>
      </c>
      <c r="G86" s="50">
        <v>8</v>
      </c>
      <c r="H86" s="50">
        <v>2</v>
      </c>
      <c r="I86" s="50">
        <v>2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40</v>
      </c>
    </row>
    <row r="87" spans="1:15" x14ac:dyDescent="0.3">
      <c r="A87" s="73" t="s">
        <v>50</v>
      </c>
      <c r="B87" s="31" t="s">
        <v>3</v>
      </c>
      <c r="C87" s="50">
        <v>1</v>
      </c>
      <c r="D87" s="50">
        <v>1</v>
      </c>
      <c r="E87" s="50">
        <v>1</v>
      </c>
      <c r="F87" s="50">
        <v>0</v>
      </c>
      <c r="G87" s="50">
        <v>1</v>
      </c>
      <c r="H87" s="50">
        <v>0</v>
      </c>
      <c r="I87" s="50">
        <v>0</v>
      </c>
      <c r="J87" s="50">
        <v>0</v>
      </c>
      <c r="K87" s="50">
        <v>0</v>
      </c>
      <c r="L87" s="50">
        <v>1</v>
      </c>
      <c r="M87" s="50">
        <v>0</v>
      </c>
      <c r="N87" s="50">
        <v>0</v>
      </c>
      <c r="O87" s="50">
        <v>5</v>
      </c>
    </row>
    <row r="88" spans="1:15" x14ac:dyDescent="0.3">
      <c r="A88" s="74"/>
      <c r="B88" s="31" t="s">
        <v>4</v>
      </c>
      <c r="C88" s="50">
        <v>3</v>
      </c>
      <c r="D88" s="50">
        <v>1</v>
      </c>
      <c r="E88" s="50">
        <v>0</v>
      </c>
      <c r="F88" s="50">
        <v>2</v>
      </c>
      <c r="G88" s="50">
        <v>0</v>
      </c>
      <c r="H88" s="50">
        <v>0</v>
      </c>
      <c r="I88" s="50">
        <v>1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7</v>
      </c>
    </row>
    <row r="89" spans="1:15" x14ac:dyDescent="0.3">
      <c r="A89" s="75"/>
      <c r="B89" s="31" t="s">
        <v>5</v>
      </c>
      <c r="C89" s="50">
        <v>5</v>
      </c>
      <c r="D89" s="50">
        <v>4</v>
      </c>
      <c r="E89" s="50">
        <v>2</v>
      </c>
      <c r="F89" s="50">
        <v>4</v>
      </c>
      <c r="G89" s="50">
        <v>3</v>
      </c>
      <c r="H89" s="50">
        <v>4</v>
      </c>
      <c r="I89" s="50">
        <v>1</v>
      </c>
      <c r="J89" s="50">
        <v>0</v>
      </c>
      <c r="K89" s="50">
        <v>1</v>
      </c>
      <c r="L89" s="50">
        <v>0</v>
      </c>
      <c r="M89" s="50">
        <v>0</v>
      </c>
      <c r="N89" s="50">
        <v>0</v>
      </c>
      <c r="O89" s="50">
        <v>24</v>
      </c>
    </row>
    <row r="90" spans="1:15" x14ac:dyDescent="0.3">
      <c r="A90" s="77" t="s">
        <v>106</v>
      </c>
      <c r="B90" s="78"/>
      <c r="C90" s="50">
        <v>9</v>
      </c>
      <c r="D90" s="50">
        <v>6</v>
      </c>
      <c r="E90" s="50">
        <v>3</v>
      </c>
      <c r="F90" s="50">
        <v>6</v>
      </c>
      <c r="G90" s="50">
        <v>4</v>
      </c>
      <c r="H90" s="50">
        <v>4</v>
      </c>
      <c r="I90" s="50">
        <v>2</v>
      </c>
      <c r="J90" s="50">
        <v>0</v>
      </c>
      <c r="K90" s="50">
        <v>1</v>
      </c>
      <c r="L90" s="50">
        <v>1</v>
      </c>
      <c r="M90" s="50">
        <v>0</v>
      </c>
      <c r="N90" s="50">
        <v>0</v>
      </c>
      <c r="O90" s="50">
        <v>36</v>
      </c>
    </row>
    <row r="91" spans="1:15" x14ac:dyDescent="0.3">
      <c r="A91" s="73" t="s">
        <v>51</v>
      </c>
      <c r="B91" s="31" t="s">
        <v>4</v>
      </c>
      <c r="C91" s="50">
        <v>0</v>
      </c>
      <c r="D91" s="50">
        <v>0</v>
      </c>
      <c r="E91" s="50">
        <v>0</v>
      </c>
      <c r="F91" s="50">
        <v>0</v>
      </c>
      <c r="G91" s="50">
        <v>1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1</v>
      </c>
    </row>
    <row r="92" spans="1:15" x14ac:dyDescent="0.3">
      <c r="A92" s="75"/>
      <c r="B92" s="31" t="s">
        <v>5</v>
      </c>
      <c r="C92" s="50">
        <v>1</v>
      </c>
      <c r="D92" s="50">
        <v>1</v>
      </c>
      <c r="E92" s="50">
        <v>1</v>
      </c>
      <c r="F92" s="50">
        <v>6</v>
      </c>
      <c r="G92" s="50">
        <v>2</v>
      </c>
      <c r="H92" s="50">
        <v>1</v>
      </c>
      <c r="I92" s="50">
        <v>2</v>
      </c>
      <c r="J92" s="50">
        <v>3</v>
      </c>
      <c r="K92" s="50">
        <v>0</v>
      </c>
      <c r="L92" s="50">
        <v>0</v>
      </c>
      <c r="M92" s="50">
        <v>0</v>
      </c>
      <c r="N92" s="50">
        <v>0</v>
      </c>
      <c r="O92" s="50">
        <v>17</v>
      </c>
    </row>
    <row r="93" spans="1:15" x14ac:dyDescent="0.3">
      <c r="A93" s="77" t="s">
        <v>107</v>
      </c>
      <c r="B93" s="78"/>
      <c r="C93" s="50">
        <v>1</v>
      </c>
      <c r="D93" s="50">
        <v>1</v>
      </c>
      <c r="E93" s="50">
        <v>1</v>
      </c>
      <c r="F93" s="50">
        <v>6</v>
      </c>
      <c r="G93" s="50">
        <v>3</v>
      </c>
      <c r="H93" s="50">
        <v>1</v>
      </c>
      <c r="I93" s="50">
        <v>2</v>
      </c>
      <c r="J93" s="50">
        <v>3</v>
      </c>
      <c r="K93" s="50">
        <v>0</v>
      </c>
      <c r="L93" s="50">
        <v>0</v>
      </c>
      <c r="M93" s="50">
        <v>0</v>
      </c>
      <c r="N93" s="50">
        <v>0</v>
      </c>
      <c r="O93" s="50">
        <v>18</v>
      </c>
    </row>
    <row r="94" spans="1:15" ht="18.75" x14ac:dyDescent="0.3">
      <c r="A94" s="79" t="s">
        <v>8</v>
      </c>
      <c r="B94" s="80"/>
      <c r="C94" s="50">
        <v>69</v>
      </c>
      <c r="D94" s="50">
        <v>48</v>
      </c>
      <c r="E94" s="50">
        <v>53</v>
      </c>
      <c r="F94" s="50">
        <v>88</v>
      </c>
      <c r="G94" s="50">
        <v>65</v>
      </c>
      <c r="H94" s="50">
        <v>66</v>
      </c>
      <c r="I94" s="50">
        <v>44</v>
      </c>
      <c r="J94" s="50">
        <v>44</v>
      </c>
      <c r="K94" s="50">
        <v>23</v>
      </c>
      <c r="L94" s="50">
        <v>10</v>
      </c>
      <c r="M94" s="50">
        <v>1</v>
      </c>
      <c r="N94" s="50">
        <v>4</v>
      </c>
      <c r="O94" s="50">
        <v>515</v>
      </c>
    </row>
  </sheetData>
  <mergeCells count="46">
    <mergeCell ref="A90:B90"/>
    <mergeCell ref="A93:B93"/>
    <mergeCell ref="A94:B94"/>
    <mergeCell ref="A81:A85"/>
    <mergeCell ref="A87:A89"/>
    <mergeCell ref="A91:A92"/>
    <mergeCell ref="A26:B26"/>
    <mergeCell ref="A15:B15"/>
    <mergeCell ref="A21:B21"/>
    <mergeCell ref="A38:B38"/>
    <mergeCell ref="A34:B34"/>
    <mergeCell ref="A42:B42"/>
    <mergeCell ref="A46:B46"/>
    <mergeCell ref="A53:B53"/>
    <mergeCell ref="A60:B60"/>
    <mergeCell ref="A70:B70"/>
    <mergeCell ref="A74:B74"/>
    <mergeCell ref="A77:B77"/>
    <mergeCell ref="A86:B86"/>
    <mergeCell ref="A80:B80"/>
    <mergeCell ref="A68:A69"/>
    <mergeCell ref="A71:A73"/>
    <mergeCell ref="A75:A76"/>
    <mergeCell ref="A78:A79"/>
    <mergeCell ref="A67:B67"/>
    <mergeCell ref="A10:A14"/>
    <mergeCell ref="A16:A20"/>
    <mergeCell ref="A22:A25"/>
    <mergeCell ref="A27:A33"/>
    <mergeCell ref="A35:A37"/>
    <mergeCell ref="A39:A41"/>
    <mergeCell ref="A43:A45"/>
    <mergeCell ref="A47:A52"/>
    <mergeCell ref="A65:B65"/>
    <mergeCell ref="A54:A55"/>
    <mergeCell ref="A57:A59"/>
    <mergeCell ref="A61:A64"/>
    <mergeCell ref="A56:B56"/>
    <mergeCell ref="A1:O1"/>
    <mergeCell ref="A2:O2"/>
    <mergeCell ref="A3:O3"/>
    <mergeCell ref="A4:O4"/>
    <mergeCell ref="A8:O8"/>
    <mergeCell ref="A5:F5"/>
    <mergeCell ref="A7:F7"/>
    <mergeCell ref="A6:O6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="85" zoomScaleNormal="100" zoomScaleSheetLayoutView="85" workbookViewId="0">
      <selection activeCell="G29" sqref="G29"/>
    </sheetView>
  </sheetViews>
  <sheetFormatPr baseColWidth="10" defaultRowHeight="13.5" x14ac:dyDescent="0.25"/>
  <cols>
    <col min="1" max="1" width="35.28515625" style="3" bestFit="1" customWidth="1"/>
    <col min="2" max="2" width="5.5703125" style="3" bestFit="1" customWidth="1"/>
    <col min="3" max="3" width="10.42578125" style="3" bestFit="1" customWidth="1"/>
    <col min="4" max="4" width="12.28515625" style="3" bestFit="1" customWidth="1"/>
    <col min="5" max="5" width="11.42578125" style="3"/>
    <col min="6" max="6" width="12.140625" style="3" bestFit="1" customWidth="1"/>
    <col min="7" max="15" width="11.42578125" style="3"/>
    <col min="16" max="16" width="11.85546875" style="3" bestFit="1" customWidth="1"/>
    <col min="17" max="17" width="7.85546875" style="3" bestFit="1" customWidth="1"/>
    <col min="18" max="16384" width="11.42578125" style="3"/>
  </cols>
  <sheetData>
    <row r="1" spans="1:17" s="2" customFormat="1" x14ac:dyDescent="0.25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2" customFormat="1" x14ac:dyDescent="0.25">
      <c r="A2" s="59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2" customFormat="1" x14ac:dyDescent="0.25">
      <c r="A3" s="59" t="s">
        <v>57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" customFormat="1" x14ac:dyDescent="0.25">
      <c r="A4" s="59" t="s">
        <v>58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s="2" customForma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s="2" customFormat="1" ht="18" x14ac:dyDescent="0.35">
      <c r="A6" s="60" t="s">
        <v>108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8" spans="1:17" ht="14.25" thickBot="1" x14ac:dyDescent="0.3"/>
    <row r="9" spans="1:17" ht="15" thickTop="1" thickBot="1" x14ac:dyDescent="0.3">
      <c r="A9" s="61" t="s">
        <v>16</v>
      </c>
      <c r="B9" s="64" t="s">
        <v>17</v>
      </c>
      <c r="C9" s="64"/>
      <c r="D9" s="65"/>
      <c r="E9" s="63" t="s">
        <v>18</v>
      </c>
      <c r="F9" s="64"/>
      <c r="G9" s="65"/>
      <c r="H9" s="63" t="s">
        <v>19</v>
      </c>
      <c r="I9" s="64"/>
      <c r="J9" s="64"/>
      <c r="K9" s="64"/>
      <c r="L9" s="65"/>
      <c r="M9" s="4" t="s">
        <v>20</v>
      </c>
      <c r="N9" s="4"/>
      <c r="O9" s="4"/>
      <c r="P9" s="4" t="s">
        <v>21</v>
      </c>
      <c r="Q9" s="66"/>
    </row>
    <row r="10" spans="1:17" ht="15" thickTop="1" thickBot="1" x14ac:dyDescent="0.3">
      <c r="A10" s="62"/>
      <c r="B10" s="30" t="s">
        <v>22</v>
      </c>
      <c r="C10" s="28" t="s">
        <v>23</v>
      </c>
      <c r="D10" s="28" t="s">
        <v>24</v>
      </c>
      <c r="E10" s="28" t="s">
        <v>25</v>
      </c>
      <c r="F10" s="28" t="s">
        <v>26</v>
      </c>
      <c r="G10" s="28" t="s">
        <v>27</v>
      </c>
      <c r="H10" s="28" t="s">
        <v>7</v>
      </c>
      <c r="I10" s="28" t="s">
        <v>28</v>
      </c>
      <c r="J10" s="28" t="s">
        <v>6</v>
      </c>
      <c r="K10" s="28" t="s">
        <v>29</v>
      </c>
      <c r="L10" s="28" t="s">
        <v>30</v>
      </c>
      <c r="M10" s="28" t="s">
        <v>31</v>
      </c>
      <c r="N10" s="28" t="s">
        <v>32</v>
      </c>
      <c r="O10" s="28" t="s">
        <v>33</v>
      </c>
      <c r="P10" s="28" t="s">
        <v>34</v>
      </c>
      <c r="Q10" s="67"/>
    </row>
    <row r="11" spans="1:17" ht="15" thickTop="1" thickBot="1" x14ac:dyDescent="0.3">
      <c r="A11" s="48" t="s">
        <v>35</v>
      </c>
      <c r="B11" s="46">
        <v>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12</v>
      </c>
      <c r="I11" s="5">
        <v>27</v>
      </c>
      <c r="J11" s="5">
        <v>57</v>
      </c>
      <c r="K11" s="5">
        <v>0</v>
      </c>
      <c r="L11" s="5">
        <v>1</v>
      </c>
      <c r="M11" s="5">
        <v>5</v>
      </c>
      <c r="N11" s="5">
        <v>18</v>
      </c>
      <c r="O11" s="5">
        <v>74</v>
      </c>
      <c r="P11" s="5">
        <v>561</v>
      </c>
      <c r="Q11" s="6">
        <f>SUM(B11:P11)</f>
        <v>756</v>
      </c>
    </row>
    <row r="12" spans="1:17" ht="15" thickTop="1" thickBot="1" x14ac:dyDescent="0.3">
      <c r="A12" s="48" t="s">
        <v>36</v>
      </c>
      <c r="B12" s="46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4</v>
      </c>
      <c r="O12" s="5">
        <v>5</v>
      </c>
      <c r="P12" s="5">
        <v>8</v>
      </c>
      <c r="Q12" s="6">
        <f>SUM(B12:P12)</f>
        <v>17</v>
      </c>
    </row>
    <row r="13" spans="1:17" ht="15" thickTop="1" thickBot="1" x14ac:dyDescent="0.3">
      <c r="A13" s="48" t="s">
        <v>37</v>
      </c>
      <c r="B13" s="46">
        <v>1</v>
      </c>
      <c r="C13" s="5">
        <v>0</v>
      </c>
      <c r="D13" s="5">
        <v>0</v>
      </c>
      <c r="E13" s="5">
        <v>1</v>
      </c>
      <c r="F13" s="5">
        <v>2</v>
      </c>
      <c r="G13" s="5">
        <v>1</v>
      </c>
      <c r="H13" s="5">
        <v>1</v>
      </c>
      <c r="I13" s="5">
        <v>0</v>
      </c>
      <c r="J13" s="5">
        <v>3</v>
      </c>
      <c r="K13" s="5">
        <v>0</v>
      </c>
      <c r="L13" s="5">
        <v>2</v>
      </c>
      <c r="M13" s="5">
        <v>6</v>
      </c>
      <c r="N13" s="5">
        <v>7</v>
      </c>
      <c r="O13" s="5">
        <v>20</v>
      </c>
      <c r="P13" s="5">
        <v>18</v>
      </c>
      <c r="Q13" s="6">
        <f>SUM(B13:P13)</f>
        <v>62</v>
      </c>
    </row>
    <row r="14" spans="1:17" ht="15" thickTop="1" thickBot="1" x14ac:dyDescent="0.3">
      <c r="A14" s="48" t="s">
        <v>38</v>
      </c>
      <c r="B14" s="46">
        <v>0</v>
      </c>
      <c r="C14" s="5">
        <v>1</v>
      </c>
      <c r="D14" s="5">
        <v>12</v>
      </c>
      <c r="E14" s="5">
        <v>9</v>
      </c>
      <c r="F14" s="5">
        <v>13</v>
      </c>
      <c r="G14" s="5">
        <v>34</v>
      </c>
      <c r="H14" s="5">
        <v>109</v>
      </c>
      <c r="I14" s="5">
        <v>182</v>
      </c>
      <c r="J14" s="5">
        <v>249</v>
      </c>
      <c r="K14" s="5">
        <v>0</v>
      </c>
      <c r="L14" s="5">
        <v>279</v>
      </c>
      <c r="M14" s="5">
        <v>279</v>
      </c>
      <c r="N14" s="5">
        <v>217</v>
      </c>
      <c r="O14" s="5">
        <v>49</v>
      </c>
      <c r="P14" s="5">
        <v>5</v>
      </c>
      <c r="Q14" s="6">
        <f>SUM(B14:P14)</f>
        <v>1438</v>
      </c>
    </row>
    <row r="15" spans="1:17" ht="15" thickTop="1" thickBot="1" x14ac:dyDescent="0.3">
      <c r="A15" s="48" t="s">
        <v>39</v>
      </c>
      <c r="B15" s="46">
        <v>0</v>
      </c>
      <c r="C15" s="5">
        <v>0</v>
      </c>
      <c r="D15" s="5">
        <v>0</v>
      </c>
      <c r="E15" s="5">
        <v>0</v>
      </c>
      <c r="F15" s="5">
        <v>0</v>
      </c>
      <c r="G15" s="5">
        <v>1</v>
      </c>
      <c r="H15" s="5">
        <v>2</v>
      </c>
      <c r="I15" s="5">
        <v>5</v>
      </c>
      <c r="J15" s="5">
        <v>4</v>
      </c>
      <c r="K15" s="5">
        <v>0</v>
      </c>
      <c r="L15" s="5">
        <v>2</v>
      </c>
      <c r="M15" s="5">
        <v>12</v>
      </c>
      <c r="N15" s="5">
        <v>20</v>
      </c>
      <c r="O15" s="5">
        <v>26</v>
      </c>
      <c r="P15" s="5">
        <v>10</v>
      </c>
      <c r="Q15" s="6">
        <f>SUM(B15:P15)</f>
        <v>82</v>
      </c>
    </row>
    <row r="16" spans="1:17" ht="15" thickTop="1" thickBot="1" x14ac:dyDescent="0.3">
      <c r="A16" s="48" t="s">
        <v>40</v>
      </c>
      <c r="B16" s="46">
        <v>20</v>
      </c>
      <c r="C16" s="5">
        <v>13</v>
      </c>
      <c r="D16" s="5">
        <v>24</v>
      </c>
      <c r="E16" s="5">
        <v>17</v>
      </c>
      <c r="F16" s="5">
        <v>13</v>
      </c>
      <c r="G16" s="5">
        <v>22</v>
      </c>
      <c r="H16" s="5">
        <v>39</v>
      </c>
      <c r="I16" s="5">
        <v>62</v>
      </c>
      <c r="J16" s="5">
        <v>95</v>
      </c>
      <c r="K16" s="5">
        <v>0</v>
      </c>
      <c r="L16" s="5">
        <v>144</v>
      </c>
      <c r="M16" s="5">
        <v>181</v>
      </c>
      <c r="N16" s="5">
        <v>90</v>
      </c>
      <c r="O16" s="5">
        <v>23</v>
      </c>
      <c r="P16" s="5">
        <v>2</v>
      </c>
      <c r="Q16" s="6">
        <f>SUM(B16:P16)</f>
        <v>745</v>
      </c>
    </row>
    <row r="17" spans="1:17" ht="15" thickTop="1" thickBot="1" x14ac:dyDescent="0.3">
      <c r="A17" s="48" t="s">
        <v>41</v>
      </c>
      <c r="B17" s="46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0</v>
      </c>
      <c r="M17" s="5">
        <v>4</v>
      </c>
      <c r="N17" s="5">
        <v>16</v>
      </c>
      <c r="O17" s="5">
        <v>36</v>
      </c>
      <c r="P17" s="5">
        <v>50</v>
      </c>
      <c r="Q17" s="6">
        <f>SUM(B17:P17)</f>
        <v>107</v>
      </c>
    </row>
    <row r="18" spans="1:17" ht="15" thickTop="1" thickBot="1" x14ac:dyDescent="0.3">
      <c r="A18" s="48" t="s">
        <v>42</v>
      </c>
      <c r="B18" s="46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6">
        <f>SUM(B18:P18)</f>
        <v>0</v>
      </c>
    </row>
    <row r="19" spans="1:17" ht="15" thickTop="1" thickBot="1" x14ac:dyDescent="0.3">
      <c r="A19" s="48" t="s">
        <v>43</v>
      </c>
      <c r="B19" s="46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6">
        <f>SUM(B19:P19)</f>
        <v>2</v>
      </c>
    </row>
    <row r="20" spans="1:17" ht="15" thickTop="1" thickBot="1" x14ac:dyDescent="0.3">
      <c r="A20" s="48" t="s">
        <v>44</v>
      </c>
      <c r="B20" s="46">
        <v>0</v>
      </c>
      <c r="C20" s="5">
        <v>0</v>
      </c>
      <c r="D20" s="5">
        <v>0</v>
      </c>
      <c r="E20" s="5">
        <v>0</v>
      </c>
      <c r="F20" s="5">
        <v>0</v>
      </c>
      <c r="G20" s="5">
        <v>1</v>
      </c>
      <c r="H20" s="5">
        <v>1</v>
      </c>
      <c r="I20" s="5">
        <v>5</v>
      </c>
      <c r="J20" s="5">
        <v>7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6">
        <f>SUM(B20:P20)</f>
        <v>15</v>
      </c>
    </row>
    <row r="21" spans="1:17" ht="15" thickTop="1" thickBot="1" x14ac:dyDescent="0.3">
      <c r="A21" s="49" t="s">
        <v>45</v>
      </c>
      <c r="B21" s="47">
        <f>SUM(B11:B20)</f>
        <v>21</v>
      </c>
      <c r="C21" s="7">
        <f t="shared" ref="C21:P21" si="0">SUM(C11:C20)</f>
        <v>14</v>
      </c>
      <c r="D21" s="7">
        <f t="shared" si="0"/>
        <v>36</v>
      </c>
      <c r="E21" s="7">
        <f t="shared" si="0"/>
        <v>27</v>
      </c>
      <c r="F21" s="7">
        <f t="shared" si="0"/>
        <v>28</v>
      </c>
      <c r="G21" s="7">
        <f t="shared" si="0"/>
        <v>60</v>
      </c>
      <c r="H21" s="7">
        <f t="shared" si="0"/>
        <v>164</v>
      </c>
      <c r="I21" s="7">
        <f t="shared" si="0"/>
        <v>282</v>
      </c>
      <c r="J21" s="7">
        <f t="shared" si="0"/>
        <v>416</v>
      </c>
      <c r="K21" s="7">
        <f t="shared" si="0"/>
        <v>0</v>
      </c>
      <c r="L21" s="7">
        <f t="shared" si="0"/>
        <v>429</v>
      </c>
      <c r="M21" s="7">
        <f t="shared" si="0"/>
        <v>487</v>
      </c>
      <c r="N21" s="7">
        <f t="shared" si="0"/>
        <v>372</v>
      </c>
      <c r="O21" s="7">
        <f t="shared" si="0"/>
        <v>234</v>
      </c>
      <c r="P21" s="7">
        <f t="shared" si="0"/>
        <v>654</v>
      </c>
      <c r="Q21" s="8">
        <f>SUM(B21:P21)</f>
        <v>3224</v>
      </c>
    </row>
  </sheetData>
  <mergeCells count="11">
    <mergeCell ref="A6:Q6"/>
    <mergeCell ref="A9:A10"/>
    <mergeCell ref="E9:G9"/>
    <mergeCell ref="H9:L9"/>
    <mergeCell ref="B9:D9"/>
    <mergeCell ref="Q9:Q10"/>
    <mergeCell ref="A1:Q1"/>
    <mergeCell ref="A2:Q2"/>
    <mergeCell ref="A3:Q3"/>
    <mergeCell ref="A4:Q4"/>
    <mergeCell ref="A5:Q5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ENE-DIC DESERT</vt:lpstr>
      <vt:lpstr>ENT FED ENE-DIC SIPOT</vt:lpstr>
      <vt:lpstr>2021</vt:lpstr>
      <vt:lpstr>bajas 2021</vt:lpstr>
      <vt:lpstr>'2021'!Área_de_impresión</vt:lpstr>
      <vt:lpstr>'ENE-DIC DESERT'!Área_de_impresión</vt:lpstr>
      <vt:lpstr>'ENT FED ENE-DIC SIPOT'!Área_de_impresión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SOPTECONE</cp:lastModifiedBy>
  <cp:lastPrinted>2022-01-07T17:32:12Z</cp:lastPrinted>
  <dcterms:created xsi:type="dcterms:W3CDTF">2018-01-31T21:42:19Z</dcterms:created>
  <dcterms:modified xsi:type="dcterms:W3CDTF">2022-01-07T17:32:51Z</dcterms:modified>
</cp:coreProperties>
</file>