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J:\2023\SIPOT\"/>
    </mc:Choice>
  </mc:AlternateContent>
  <xr:revisionPtr revIDLastSave="0" documentId="13_ncr:1_{8B4963AC-6F91-43D4-A3C5-460D30F53654}" xr6:coauthVersionLast="47" xr6:coauthVersionMax="47" xr10:uidLastSave="{00000000-0000-0000-0000-000000000000}"/>
  <bookViews>
    <workbookView xWindow="-120" yWindow="-120" windowWidth="29040" windowHeight="15840" tabRatio="528" activeTab="3" xr2:uid="{00000000-000D-0000-FFFF-FFFF00000000}"/>
  </bookViews>
  <sheets>
    <sheet name="ENE - MZO DESERT" sheetId="1" r:id="rId1"/>
    <sheet name="ENT FED ENE -MZO" sheetId="2" r:id="rId2"/>
    <sheet name="2023" sheetId="11" r:id="rId3"/>
    <sheet name="bajas 2023" sheetId="12" r:id="rId4"/>
  </sheets>
  <definedNames>
    <definedName name="_xlnm._FilterDatabase" localSheetId="2" hidden="1">'2023'!$A$9:$O$9</definedName>
    <definedName name="_xlnm._FilterDatabase" localSheetId="1" hidden="1">'ENT FED ENE -MZO'!$E$12:$E$13</definedName>
    <definedName name="_xlnm.Print_Area" localSheetId="2">'2023'!$A$1:$O$53</definedName>
    <definedName name="_xlnm.Print_Area" localSheetId="0">'ENE - MZO DESERT'!$A$1:$N$33</definedName>
    <definedName name="_xlnm.Print_Area" localSheetId="1">'ENT FED ENE -MZO'!$A$1:$E$22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D19" i="2"/>
  <c r="C15" i="1"/>
  <c r="D15" i="1"/>
  <c r="E15" i="1"/>
  <c r="F15" i="1"/>
  <c r="G15" i="1"/>
  <c r="H15" i="1"/>
  <c r="I15" i="1"/>
  <c r="J15" i="1"/>
  <c r="K15" i="1"/>
  <c r="L15" i="1"/>
  <c r="M15" i="1"/>
  <c r="B15" i="1"/>
  <c r="N13" i="1"/>
  <c r="N14" i="1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Q12" i="12"/>
  <c r="Q13" i="12"/>
  <c r="Q14" i="12"/>
  <c r="Q15" i="12"/>
  <c r="Q16" i="12"/>
  <c r="Q17" i="12"/>
  <c r="Q18" i="12"/>
  <c r="Q19" i="12"/>
  <c r="Q20" i="12"/>
  <c r="Q11" i="12"/>
  <c r="C19" i="2"/>
  <c r="Q21" i="12" l="1"/>
  <c r="N15" i="1"/>
</calcChain>
</file>

<file path=xl/sharedStrings.xml><?xml version="1.0" encoding="utf-8"?>
<sst xmlns="http://schemas.openxmlformats.org/spreadsheetml/2006/main" count="120" uniqueCount="80">
  <si>
    <t>Grado</t>
  </si>
  <si>
    <t>TOTAL</t>
  </si>
  <si>
    <t>CABO</t>
  </si>
  <si>
    <t>MRO.</t>
  </si>
  <si>
    <t>TTE. CORB.</t>
  </si>
  <si>
    <t>TTE. NAV.</t>
  </si>
  <si>
    <t>ENTIDAD FEDERATIVA</t>
  </si>
  <si>
    <t>BAJA CALIFORNIA.</t>
  </si>
  <si>
    <t>MICHOACAN</t>
  </si>
  <si>
    <t>ENE</t>
  </si>
  <si>
    <t>FEB</t>
  </si>
  <si>
    <t>MOTIVOS</t>
  </si>
  <si>
    <t>ALMIRANTES</t>
  </si>
  <si>
    <t>CAPITANES</t>
  </si>
  <si>
    <t>OFICIALES</t>
  </si>
  <si>
    <t>CLASES</t>
  </si>
  <si>
    <t>MARINERIA</t>
  </si>
  <si>
    <t>ALM</t>
  </si>
  <si>
    <t xml:space="preserve">VICEALM </t>
  </si>
  <si>
    <t>CONTRALM</t>
  </si>
  <si>
    <t>CAP. NAV.</t>
  </si>
  <si>
    <t>CAP. FRAG</t>
  </si>
  <si>
    <t>CAP. CORB</t>
  </si>
  <si>
    <t>TTE. FRAG</t>
  </si>
  <si>
    <t>GUARDIAMARINA</t>
  </si>
  <si>
    <t>1ER. MTRE</t>
  </si>
  <si>
    <t>2DO MTRE</t>
  </si>
  <si>
    <t>3ER. MTRE</t>
  </si>
  <si>
    <t>CABO.</t>
  </si>
  <si>
    <t>MRO</t>
  </si>
  <si>
    <t>HABERLA SOLICITADO</t>
  </si>
  <si>
    <t>MALA CONDUCTA</t>
  </si>
  <si>
    <t>DEFUNCION</t>
  </si>
  <si>
    <t>RETIRO VOLUNTARIO</t>
  </si>
  <si>
    <t>RETIRO POR INCAPACIDAD</t>
  </si>
  <si>
    <t>RETIRO POR EDAD LIMITE</t>
  </si>
  <si>
    <t>BAJA POR TERMINO DE CONTRATO</t>
  </si>
  <si>
    <t>BAJA POR DESAPARICION</t>
  </si>
  <si>
    <t>BAJA POR CUMPLIDO</t>
  </si>
  <si>
    <t>LICENCIA ILIMITADA</t>
  </si>
  <si>
    <t>TOTALES</t>
  </si>
  <si>
    <t>BAJA CALIFORNIA SUR.</t>
  </si>
  <si>
    <t>NAYARIT</t>
  </si>
  <si>
    <t>SINALOA</t>
  </si>
  <si>
    <t>SECRETARÍA DE MARINA - ARMADA DE MÉXICO</t>
  </si>
  <si>
    <t>DIRECCIÓN GENERAL DE RECURSOS HUMANOS</t>
  </si>
  <si>
    <t>DIRECCIÓN GENERAL ADJUNTA DE CONTROL DE PERSONAL</t>
  </si>
  <si>
    <t xml:space="preserve">OFICIALÍA MAYOR </t>
  </si>
  <si>
    <t>MZO</t>
  </si>
  <si>
    <t>ABR</t>
  </si>
  <si>
    <t>MAY</t>
  </si>
  <si>
    <t>JUN</t>
  </si>
  <si>
    <t>JUL</t>
  </si>
  <si>
    <t>AGO</t>
  </si>
  <si>
    <t>SEPT.</t>
  </si>
  <si>
    <t>OCT.</t>
  </si>
  <si>
    <t>NOV.</t>
  </si>
  <si>
    <t>DIC.</t>
  </si>
  <si>
    <t>QUINTANA ROO.</t>
  </si>
  <si>
    <t>SEP</t>
  </si>
  <si>
    <t>TOTAL GENERAL</t>
  </si>
  <si>
    <t>OCT</t>
  </si>
  <si>
    <t>NOV</t>
  </si>
  <si>
    <t>DIC</t>
  </si>
  <si>
    <t>3/ER. MTRE.</t>
  </si>
  <si>
    <t>CD. MÉXICO</t>
  </si>
  <si>
    <t>Total general</t>
  </si>
  <si>
    <t>Total BAJA CALIFORNIA SUR.</t>
  </si>
  <si>
    <t>Total BAJA CALIFORNIA.</t>
  </si>
  <si>
    <t>Total CD. MÉXICO</t>
  </si>
  <si>
    <t>Total MICHOACAN</t>
  </si>
  <si>
    <t>Total NAYARIT</t>
  </si>
  <si>
    <t>Total QUINTANA ROO.</t>
  </si>
  <si>
    <t>Total SINALOA</t>
  </si>
  <si>
    <t>ESTADÍSTICA DE BAJAS DEL PERSONAL POR HABER FALTADO TRES DÍAS CONSECUTIVOS A SUS LABORES CORRESPONDIENTE AL PRIMER TRIMESTRE DEL AÑO 2023.</t>
  </si>
  <si>
    <t>ESTADÍSTICA DEL PERSONAL QUE HA CAUSADO  BAJA POR FALTAR TRES DÍAS CONSECUTIVOS A SUS LABORES  DEL 01/01/2023 AL 31/03/2023.</t>
  </si>
  <si>
    <t>2023</t>
  </si>
  <si>
    <t>ESTADÍSTICA DE BAJAS DEL PERSONAL DEL PERIODO 01/01/2023 AL 31/03/2023.</t>
  </si>
  <si>
    <t>ESTADÍSTICA DEL PERSONAL QUE HA CAUSADO  BAJA POR FALTAR TRES DÍAS CONSECUTIVOS A SUS LABORES  DEL 01/01/2023 AL 31/03/2023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</si>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</sst>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Montserrat"/>
    </font>
    <font>
      <b/>
      <sz val="10"/>
      <name val="Montserrat"/>
    </font>
    <font>
      <sz val="8"/>
      <name val="Arial"/>
      <family val="2"/>
    </font>
    <font>
      <b/>
      <sz val="10"/>
      <color theme="1"/>
      <name val="Montserrat"/>
    </font>
    <font>
      <b/>
      <sz val="10"/>
      <color theme="0"/>
      <name val="Montserrat"/>
    </font>
    <font>
      <sz val="10"/>
      <color theme="1"/>
      <name val="Montserrat"/>
    </font>
    <font>
      <sz val="10"/>
      <color theme="0"/>
      <name val="Montserrat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/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6" fillId="2" borderId="1" applyNumberFormat="0" applyAlignment="0" applyProtection="0"/>
    <xf numFmtId="0" fontId="3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7" fillId="0" borderId="0" xfId="0" applyFont="1"/>
    <xf numFmtId="0" fontId="7" fillId="0" borderId="0" xfId="5" applyFont="1" applyAlignment="1">
      <alignment horizontal="justify" vertical="justify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 vertical="center"/>
    </xf>
    <xf numFmtId="0" fontId="7" fillId="0" borderId="13" xfId="0" applyFont="1" applyBorder="1"/>
    <xf numFmtId="0" fontId="10" fillId="6" borderId="16" xfId="0" applyFont="1" applyFill="1" applyBorder="1" applyAlignment="1">
      <alignment horizontal="left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7" fillId="0" borderId="16" xfId="0" applyFont="1" applyBorder="1"/>
    <xf numFmtId="0" fontId="7" fillId="0" borderId="16" xfId="0" applyFont="1" applyBorder="1" applyAlignment="1">
      <alignment horizontal="center"/>
    </xf>
    <xf numFmtId="0" fontId="8" fillId="3" borderId="16" xfId="0" applyFont="1" applyFill="1" applyBorder="1"/>
    <xf numFmtId="0" fontId="8" fillId="3" borderId="16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left" vertical="center"/>
    </xf>
    <xf numFmtId="0" fontId="12" fillId="0" borderId="0" xfId="4" applyFont="1"/>
    <xf numFmtId="0" fontId="11" fillId="4" borderId="5" xfId="2" applyFont="1" applyFill="1" applyBorder="1" applyAlignment="1">
      <alignment horizontal="center"/>
    </xf>
    <xf numFmtId="0" fontId="11" fillId="4" borderId="3" xfId="2" applyFont="1" applyFill="1" applyBorder="1" applyAlignment="1">
      <alignment horizontal="center"/>
    </xf>
    <xf numFmtId="0" fontId="11" fillId="4" borderId="3" xfId="2" applyFont="1" applyFill="1" applyBorder="1"/>
    <xf numFmtId="0" fontId="11" fillId="4" borderId="1" xfId="2" applyFont="1" applyFill="1" applyAlignment="1">
      <alignment horizontal="center"/>
    </xf>
    <xf numFmtId="0" fontId="8" fillId="9" borderId="10" xfId="2" applyFont="1" applyFill="1" applyBorder="1"/>
    <xf numFmtId="0" fontId="10" fillId="9" borderId="5" xfId="2" applyFont="1" applyFill="1" applyBorder="1" applyAlignment="1">
      <alignment horizontal="center" vertical="center"/>
    </xf>
    <xf numFmtId="0" fontId="8" fillId="9" borderId="6" xfId="2" applyFont="1" applyFill="1" applyBorder="1" applyAlignment="1">
      <alignment horizontal="center" vertical="center"/>
    </xf>
    <xf numFmtId="0" fontId="8" fillId="8" borderId="10" xfId="2" applyFont="1" applyFill="1" applyBorder="1"/>
    <xf numFmtId="0" fontId="10" fillId="8" borderId="5" xfId="2" applyFont="1" applyFill="1" applyBorder="1" applyAlignment="1">
      <alignment horizontal="center" vertical="center"/>
    </xf>
    <xf numFmtId="0" fontId="8" fillId="8" borderId="2" xfId="2" applyFont="1" applyFill="1" applyBorder="1" applyAlignment="1">
      <alignment horizontal="center" vertical="center"/>
    </xf>
    <xf numFmtId="0" fontId="8" fillId="9" borderId="2" xfId="2" applyFont="1" applyFill="1" applyBorder="1" applyAlignment="1">
      <alignment horizontal="center" vertical="center"/>
    </xf>
    <xf numFmtId="0" fontId="8" fillId="3" borderId="11" xfId="2" applyFont="1" applyFill="1" applyBorder="1"/>
    <xf numFmtId="0" fontId="10" fillId="3" borderId="5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0" fontId="12" fillId="5" borderId="16" xfId="0" applyFont="1" applyFill="1" applyBorder="1"/>
    <xf numFmtId="0" fontId="12" fillId="5" borderId="16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/>
    </xf>
    <xf numFmtId="0" fontId="12" fillId="0" borderId="16" xfId="0" applyFont="1" applyBorder="1"/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3" borderId="16" xfId="0" applyFont="1" applyFill="1" applyBorder="1"/>
    <xf numFmtId="0" fontId="12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5" applyFont="1" applyAlignment="1">
      <alignment horizontal="justify" vertical="justify" wrapText="1"/>
    </xf>
    <xf numFmtId="0" fontId="8" fillId="8" borderId="16" xfId="0" applyFont="1" applyFill="1" applyBorder="1" applyAlignment="1">
      <alignment horizontal="left" vertical="center"/>
    </xf>
    <xf numFmtId="0" fontId="7" fillId="9" borderId="16" xfId="0" applyFont="1" applyFill="1" applyBorder="1" applyAlignment="1">
      <alignment horizontal="left" vertical="center"/>
    </xf>
    <xf numFmtId="0" fontId="10" fillId="6" borderId="16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4" borderId="8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/>
    </xf>
    <xf numFmtId="0" fontId="11" fillId="4" borderId="4" xfId="2" applyFont="1" applyFill="1" applyBorder="1" applyAlignment="1">
      <alignment horizontal="center"/>
    </xf>
    <xf numFmtId="0" fontId="11" fillId="4" borderId="5" xfId="2" applyFont="1" applyFill="1" applyBorder="1" applyAlignment="1">
      <alignment horizontal="center"/>
    </xf>
    <xf numFmtId="0" fontId="11" fillId="4" borderId="14" xfId="2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center" vertical="center"/>
    </xf>
  </cellXfs>
  <cellStyles count="9">
    <cellStyle name="Celda de comprobación" xfId="2" builtinId="23"/>
    <cellStyle name="Normal" xfId="0" builtinId="0"/>
    <cellStyle name="Normal 2" xfId="1" xr:uid="{00000000-0005-0000-0000-000002000000}"/>
    <cellStyle name="Normal 2 2" xfId="6" xr:uid="{00000000-0005-0000-0000-000003000000}"/>
    <cellStyle name="Normal 3" xfId="3" xr:uid="{00000000-0005-0000-0000-000004000000}"/>
    <cellStyle name="Normal 3 2" xfId="7" xr:uid="{00000000-0005-0000-0000-000005000000}"/>
    <cellStyle name="Normal 4" xfId="4" xr:uid="{00000000-0005-0000-0000-000006000000}"/>
    <cellStyle name="Normal 4 2" xfId="8" xr:uid="{00000000-0005-0000-0000-000007000000}"/>
    <cellStyle name="Normal 5" xfId="5" xr:uid="{00000000-0005-0000-0000-000008000000}"/>
  </cellStyles>
  <dxfs count="7">
    <dxf>
      <font>
        <strike val="0"/>
        <outline val="0"/>
        <shadow val="0"/>
        <u val="none"/>
        <vertAlign val="baseline"/>
        <sz val="10"/>
        <name val="Montserrat"/>
        <scheme val="none"/>
      </font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Montserrat"/>
        <scheme val="none"/>
      </font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Montserrat"/>
        <scheme val="none"/>
      </font>
      <border diagonalUp="0" diagonalDown="0"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Montserra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ntserrat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C21287-034D-4DA3-BBAF-F8089C8D79D5}" name="Tabla1" displayName="Tabla1" ref="B11:D19" totalsRowShown="0" headerRowDxfId="6" dataDxfId="4" headerRowBorderDxfId="5" tableBorderDxfId="3">
  <tableColumns count="3">
    <tableColumn id="1" xr3:uid="{31DB0A30-2643-4499-A580-3F4DE18F25E6}" name="ENTIDAD FEDERATIVA" dataDxfId="2"/>
    <tableColumn id="2" xr3:uid="{CA5CBE9A-95B6-49D2-9312-A0DABA446061}" name="2023" dataDxfId="1"/>
    <tableColumn id="3" xr3:uid="{11C0C9EB-E2D4-473E-84FB-9B6440E4714C}" name="TOTAL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view="pageBreakPreview" zoomScaleNormal="100" zoomScaleSheetLayoutView="100" workbookViewId="0">
      <selection activeCell="D15" sqref="D15"/>
    </sheetView>
  </sheetViews>
  <sheetFormatPr baseColWidth="10" defaultColWidth="11.42578125" defaultRowHeight="15" x14ac:dyDescent="0.3"/>
  <cols>
    <col min="1" max="1" width="16.7109375" style="4" customWidth="1"/>
    <col min="2" max="13" width="7.5703125" style="3" customWidth="1"/>
    <col min="14" max="14" width="11.7109375" style="3" customWidth="1"/>
    <col min="15" max="15" width="6.85546875" style="3" customWidth="1"/>
    <col min="16" max="16384" width="11.42578125" style="3"/>
  </cols>
  <sheetData>
    <row r="1" spans="1:15" x14ac:dyDescent="0.3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x14ac:dyDescent="0.3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3">
      <c r="A3" s="47" t="s">
        <v>45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x14ac:dyDescent="0.3">
      <c r="A4" s="47" t="s">
        <v>46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x14ac:dyDescent="0.3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x14ac:dyDescent="0.3">
      <c r="A6" s="48" t="s">
        <v>74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5"/>
    </row>
    <row r="7" spans="1:15" ht="25.5" customHeigh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9" spans="1:15" ht="15.75" thickBot="1" x14ac:dyDescent="0.35"/>
    <row r="10" spans="1:15" ht="16.5" thickTop="1" thickBot="1" x14ac:dyDescent="0.35">
      <c r="A10" s="45" t="s">
        <v>79</v>
      </c>
      <c r="B10" s="46">
        <v>2023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5" ht="15" customHeight="1" thickTop="1" thickBot="1" x14ac:dyDescent="0.35">
      <c r="A11" s="45"/>
      <c r="B11" s="13" t="s">
        <v>9</v>
      </c>
      <c r="C11" s="13" t="s">
        <v>10</v>
      </c>
      <c r="D11" s="13" t="s">
        <v>48</v>
      </c>
      <c r="E11" s="13" t="s">
        <v>49</v>
      </c>
      <c r="F11" s="13" t="s">
        <v>50</v>
      </c>
      <c r="G11" s="13" t="s">
        <v>51</v>
      </c>
      <c r="H11" s="13" t="s">
        <v>52</v>
      </c>
      <c r="I11" s="13" t="s">
        <v>53</v>
      </c>
      <c r="J11" s="13" t="s">
        <v>54</v>
      </c>
      <c r="K11" s="13" t="s">
        <v>55</v>
      </c>
      <c r="L11" s="13" t="s">
        <v>56</v>
      </c>
      <c r="M11" s="13" t="s">
        <v>57</v>
      </c>
      <c r="N11" s="13" t="s">
        <v>1</v>
      </c>
    </row>
    <row r="12" spans="1:15" ht="16.5" thickTop="1" thickBot="1" x14ac:dyDescent="0.35">
      <c r="A12" s="36" t="s">
        <v>64</v>
      </c>
      <c r="B12" s="37">
        <v>1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8">
        <f>SUM(B12:M12)</f>
        <v>1</v>
      </c>
    </row>
    <row r="13" spans="1:15" ht="16.5" thickTop="1" thickBot="1" x14ac:dyDescent="0.35">
      <c r="A13" s="39" t="s">
        <v>2</v>
      </c>
      <c r="B13" s="40">
        <v>0</v>
      </c>
      <c r="C13" s="40">
        <v>0</v>
      </c>
      <c r="D13" s="40">
        <v>1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>SUM(B13:M13)</f>
        <v>1</v>
      </c>
    </row>
    <row r="14" spans="1:15" ht="16.5" thickTop="1" thickBot="1" x14ac:dyDescent="0.35">
      <c r="A14" s="36" t="s">
        <v>3</v>
      </c>
      <c r="B14" s="37">
        <v>8</v>
      </c>
      <c r="C14" s="37">
        <v>4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8">
        <f>SUM(B14:M14)</f>
        <v>12</v>
      </c>
    </row>
    <row r="15" spans="1:15" ht="16.5" thickTop="1" thickBot="1" x14ac:dyDescent="0.35">
      <c r="A15" s="42" t="s">
        <v>60</v>
      </c>
      <c r="B15" s="43">
        <f t="shared" ref="B15:M15" si="0">SUM(B12:B14)</f>
        <v>9</v>
      </c>
      <c r="C15" s="43">
        <f t="shared" si="0"/>
        <v>4</v>
      </c>
      <c r="D15" s="43">
        <f t="shared" si="0"/>
        <v>1</v>
      </c>
      <c r="E15" s="43">
        <f t="shared" si="0"/>
        <v>0</v>
      </c>
      <c r="F15" s="43">
        <f t="shared" si="0"/>
        <v>0</v>
      </c>
      <c r="G15" s="43">
        <f t="shared" si="0"/>
        <v>0</v>
      </c>
      <c r="H15" s="43">
        <f t="shared" si="0"/>
        <v>0</v>
      </c>
      <c r="I15" s="43">
        <f t="shared" si="0"/>
        <v>0</v>
      </c>
      <c r="J15" s="43">
        <f t="shared" si="0"/>
        <v>0</v>
      </c>
      <c r="K15" s="43">
        <f t="shared" si="0"/>
        <v>0</v>
      </c>
      <c r="L15" s="43">
        <f t="shared" si="0"/>
        <v>0</v>
      </c>
      <c r="M15" s="43">
        <f t="shared" si="0"/>
        <v>0</v>
      </c>
      <c r="N15" s="44">
        <f>SUM(B15:M15)</f>
        <v>14</v>
      </c>
    </row>
    <row r="16" spans="1:15" ht="15.75" thickTop="1" x14ac:dyDescent="0.3"/>
  </sheetData>
  <mergeCells count="8">
    <mergeCell ref="A10:A11"/>
    <mergeCell ref="B10:N10"/>
    <mergeCell ref="A1:O1"/>
    <mergeCell ref="A2:O2"/>
    <mergeCell ref="A3:O3"/>
    <mergeCell ref="A4:O4"/>
    <mergeCell ref="A5:O5"/>
    <mergeCell ref="A6:N7"/>
  </mergeCells>
  <printOptions horizontalCentered="1"/>
  <pageMargins left="0.70866141732283472" right="0.70866141732283472" top="0.74803149606299213" bottom="0.55118110236220474" header="0.31496062992125984" footer="0.31496062992125984"/>
  <pageSetup scale="9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0"/>
  <sheetViews>
    <sheetView view="pageBreakPreview" zoomScale="145" zoomScaleNormal="100" zoomScaleSheetLayoutView="145" workbookViewId="0">
      <selection activeCell="A4" sqref="A4:E4"/>
    </sheetView>
  </sheetViews>
  <sheetFormatPr baseColWidth="10" defaultRowHeight="15" x14ac:dyDescent="0.3"/>
  <cols>
    <col min="1" max="1" width="9.7109375" style="1" customWidth="1"/>
    <col min="2" max="2" width="24.5703125" style="1" customWidth="1"/>
    <col min="3" max="4" width="11.42578125" style="1"/>
    <col min="5" max="5" width="19.7109375" style="1" customWidth="1"/>
    <col min="6" max="7" width="11.42578125" style="1"/>
    <col min="8" max="8" width="26.7109375" style="1" customWidth="1"/>
    <col min="9" max="16384" width="11.42578125" style="1"/>
  </cols>
  <sheetData>
    <row r="1" spans="1:5" x14ac:dyDescent="0.3">
      <c r="A1" s="47" t="s">
        <v>44</v>
      </c>
      <c r="B1" s="47"/>
      <c r="C1" s="47"/>
      <c r="D1" s="47"/>
      <c r="E1" s="47"/>
    </row>
    <row r="2" spans="1:5" x14ac:dyDescent="0.3">
      <c r="A2" s="47" t="s">
        <v>47</v>
      </c>
      <c r="B2" s="47"/>
      <c r="C2" s="47"/>
      <c r="D2" s="47"/>
      <c r="E2" s="47"/>
    </row>
    <row r="3" spans="1:5" x14ac:dyDescent="0.3">
      <c r="A3" s="47" t="s">
        <v>45</v>
      </c>
      <c r="B3" s="47"/>
      <c r="C3" s="47"/>
      <c r="D3" s="47"/>
      <c r="E3" s="47"/>
    </row>
    <row r="4" spans="1:5" x14ac:dyDescent="0.3">
      <c r="A4" s="47" t="s">
        <v>46</v>
      </c>
      <c r="B4" s="47"/>
      <c r="C4" s="47"/>
      <c r="D4" s="47"/>
      <c r="E4" s="47"/>
    </row>
    <row r="5" spans="1:5" x14ac:dyDescent="0.3">
      <c r="A5" s="3"/>
      <c r="B5" s="3"/>
      <c r="C5" s="3"/>
      <c r="D5" s="3"/>
      <c r="E5" s="3"/>
    </row>
    <row r="7" spans="1:5" ht="20.25" customHeight="1" x14ac:dyDescent="0.3">
      <c r="A7" s="49" t="s">
        <v>75</v>
      </c>
      <c r="B7" s="49"/>
      <c r="C7" s="49"/>
      <c r="D7" s="49"/>
      <c r="E7" s="49"/>
    </row>
    <row r="8" spans="1:5" x14ac:dyDescent="0.3">
      <c r="A8" s="49"/>
      <c r="B8" s="49"/>
      <c r="C8" s="49"/>
      <c r="D8" s="49"/>
      <c r="E8" s="49"/>
    </row>
    <row r="9" spans="1:5" ht="22.5" customHeight="1" x14ac:dyDescent="0.3">
      <c r="A9" s="2"/>
      <c r="B9" s="2"/>
      <c r="C9" s="2"/>
      <c r="D9" s="2"/>
      <c r="E9" s="2"/>
    </row>
    <row r="10" spans="1:5" ht="22.5" customHeight="1" x14ac:dyDescent="0.3">
      <c r="A10" s="2"/>
      <c r="B10" s="2"/>
      <c r="C10" s="2"/>
      <c r="D10" s="2"/>
      <c r="E10" s="2"/>
    </row>
    <row r="11" spans="1:5" ht="15.75" thickBot="1" x14ac:dyDescent="0.35">
      <c r="B11" s="14" t="s">
        <v>6</v>
      </c>
      <c r="C11" s="14" t="s">
        <v>76</v>
      </c>
      <c r="D11" s="15" t="s">
        <v>1</v>
      </c>
      <c r="E11" s="7"/>
    </row>
    <row r="12" spans="1:5" ht="16.5" thickTop="1" thickBot="1" x14ac:dyDescent="0.35">
      <c r="B12" s="16" t="s">
        <v>41</v>
      </c>
      <c r="C12" s="17">
        <v>4</v>
      </c>
      <c r="D12" s="17">
        <v>4</v>
      </c>
    </row>
    <row r="13" spans="1:5" ht="16.5" thickTop="1" thickBot="1" x14ac:dyDescent="0.35">
      <c r="B13" s="16" t="s">
        <v>7</v>
      </c>
      <c r="C13" s="17">
        <v>2</v>
      </c>
      <c r="D13" s="17">
        <v>2</v>
      </c>
    </row>
    <row r="14" spans="1:5" ht="16.5" thickTop="1" thickBot="1" x14ac:dyDescent="0.35">
      <c r="B14" s="16" t="s">
        <v>65</v>
      </c>
      <c r="C14" s="17">
        <v>1</v>
      </c>
      <c r="D14" s="17">
        <v>1</v>
      </c>
    </row>
    <row r="15" spans="1:5" ht="16.5" thickTop="1" thickBot="1" x14ac:dyDescent="0.35">
      <c r="B15" s="16" t="s">
        <v>8</v>
      </c>
      <c r="C15" s="17">
        <v>4</v>
      </c>
      <c r="D15" s="17">
        <v>4</v>
      </c>
    </row>
    <row r="16" spans="1:5" ht="16.5" thickTop="1" thickBot="1" x14ac:dyDescent="0.35">
      <c r="B16" s="16" t="s">
        <v>42</v>
      </c>
      <c r="C16" s="17">
        <v>1</v>
      </c>
      <c r="D16" s="17">
        <v>1</v>
      </c>
    </row>
    <row r="17" spans="2:4" ht="16.5" thickTop="1" thickBot="1" x14ac:dyDescent="0.35">
      <c r="B17" s="16" t="s">
        <v>58</v>
      </c>
      <c r="C17" s="17">
        <v>1</v>
      </c>
      <c r="D17" s="17">
        <v>1</v>
      </c>
    </row>
    <row r="18" spans="2:4" ht="16.5" thickTop="1" thickBot="1" x14ac:dyDescent="0.35">
      <c r="B18" s="16" t="s">
        <v>43</v>
      </c>
      <c r="C18" s="17">
        <v>1</v>
      </c>
      <c r="D18" s="17">
        <v>1</v>
      </c>
    </row>
    <row r="19" spans="2:4" ht="16.5" thickTop="1" thickBot="1" x14ac:dyDescent="0.35">
      <c r="B19" s="18" t="s">
        <v>1</v>
      </c>
      <c r="C19" s="19">
        <f>SUM(C12:C18)</f>
        <v>14</v>
      </c>
      <c r="D19" s="19">
        <f>SUM(D12:D18)</f>
        <v>14</v>
      </c>
    </row>
    <row r="20" spans="2:4" ht="15.75" thickTop="1" x14ac:dyDescent="0.3"/>
  </sheetData>
  <mergeCells count="5">
    <mergeCell ref="A4:E4"/>
    <mergeCell ref="A7:E8"/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6"/>
  <sheetViews>
    <sheetView view="pageBreakPreview" zoomScaleNormal="100" zoomScaleSheetLayoutView="100" workbookViewId="0">
      <selection activeCell="A2" sqref="A2:O2"/>
    </sheetView>
  </sheetViews>
  <sheetFormatPr baseColWidth="10" defaultColWidth="15.85546875" defaultRowHeight="15" x14ac:dyDescent="0.3"/>
  <cols>
    <col min="1" max="1" width="27.7109375" style="6" bestFit="1" customWidth="1"/>
    <col min="2" max="2" width="15.85546875" style="4" customWidth="1"/>
    <col min="3" max="4" width="6.28515625" style="1" customWidth="1"/>
    <col min="5" max="5" width="6.85546875" style="1" customWidth="1"/>
    <col min="6" max="6" width="6.7109375" style="1" bestFit="1" customWidth="1"/>
    <col min="7" max="7" width="6.85546875" style="1" bestFit="1" customWidth="1"/>
    <col min="8" max="8" width="6" style="1" customWidth="1"/>
    <col min="9" max="9" width="5.7109375" style="1" customWidth="1"/>
    <col min="10" max="10" width="6.7109375" style="1" customWidth="1"/>
    <col min="11" max="11" width="6.28515625" style="1" customWidth="1"/>
    <col min="12" max="13" width="6.42578125" style="1" customWidth="1"/>
    <col min="14" max="14" width="5.7109375" style="1" customWidth="1"/>
    <col min="15" max="15" width="7.7109375" style="1" bestFit="1" customWidth="1"/>
    <col min="16" max="16384" width="15.85546875" style="1"/>
  </cols>
  <sheetData>
    <row r="1" spans="1:15" x14ac:dyDescent="0.3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x14ac:dyDescent="0.3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3">
      <c r="A3" s="47" t="s">
        <v>45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x14ac:dyDescent="0.3">
      <c r="A4" s="47" t="s">
        <v>46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x14ac:dyDescent="0.3">
      <c r="A5" s="47"/>
      <c r="B5" s="47"/>
      <c r="C5" s="47"/>
      <c r="D5" s="47"/>
      <c r="E5" s="47"/>
      <c r="F5" s="47"/>
    </row>
    <row r="6" spans="1:15" ht="41.25" customHeight="1" x14ac:dyDescent="0.3">
      <c r="A6" s="48" t="s">
        <v>78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36" customHeight="1" thickBot="1" x14ac:dyDescent="0.35">
      <c r="A7" s="47"/>
      <c r="B7" s="47"/>
      <c r="C7" s="47"/>
      <c r="D7" s="47"/>
      <c r="E7" s="47"/>
      <c r="F7" s="47"/>
    </row>
    <row r="8" spans="1:15" ht="16.5" thickTop="1" thickBot="1" x14ac:dyDescent="0.35">
      <c r="A8" s="52">
        <v>2023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27" customHeight="1" thickTop="1" thickBot="1" x14ac:dyDescent="0.35">
      <c r="A9" s="8" t="s">
        <v>6</v>
      </c>
      <c r="B9" s="9" t="s">
        <v>0</v>
      </c>
      <c r="C9" s="9" t="s">
        <v>9</v>
      </c>
      <c r="D9" s="9" t="s">
        <v>10</v>
      </c>
      <c r="E9" s="9" t="s">
        <v>48</v>
      </c>
      <c r="F9" s="10" t="s">
        <v>49</v>
      </c>
      <c r="G9" s="10" t="s">
        <v>50</v>
      </c>
      <c r="H9" s="10" t="s">
        <v>51</v>
      </c>
      <c r="I9" s="10" t="s">
        <v>52</v>
      </c>
      <c r="J9" s="10" t="s">
        <v>53</v>
      </c>
      <c r="K9" s="10" t="s">
        <v>59</v>
      </c>
      <c r="L9" s="10" t="s">
        <v>61</v>
      </c>
      <c r="M9" s="10" t="s">
        <v>62</v>
      </c>
      <c r="N9" s="10" t="s">
        <v>63</v>
      </c>
      <c r="O9" s="10" t="s">
        <v>1</v>
      </c>
    </row>
    <row r="10" spans="1:15" ht="21" customHeight="1" thickTop="1" thickBot="1" x14ac:dyDescent="0.35">
      <c r="A10" s="20" t="s">
        <v>41</v>
      </c>
      <c r="B10" s="20" t="s">
        <v>3</v>
      </c>
      <c r="C10" s="11">
        <v>2</v>
      </c>
      <c r="D10" s="11">
        <v>2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4</v>
      </c>
    </row>
    <row r="11" spans="1:15" ht="21" customHeight="1" thickTop="1" thickBot="1" x14ac:dyDescent="0.35">
      <c r="A11" s="50" t="s">
        <v>67</v>
      </c>
      <c r="B11" s="50"/>
      <c r="C11" s="12">
        <v>2</v>
      </c>
      <c r="D11" s="12">
        <v>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4</v>
      </c>
    </row>
    <row r="12" spans="1:15" ht="21" customHeight="1" thickTop="1" thickBot="1" x14ac:dyDescent="0.35">
      <c r="A12" s="20" t="s">
        <v>7</v>
      </c>
      <c r="B12" s="20" t="s">
        <v>3</v>
      </c>
      <c r="C12" s="11">
        <v>2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2</v>
      </c>
    </row>
    <row r="13" spans="1:15" ht="21" customHeight="1" thickTop="1" thickBot="1" x14ac:dyDescent="0.35">
      <c r="A13" s="50" t="s">
        <v>68</v>
      </c>
      <c r="B13" s="50"/>
      <c r="C13" s="12">
        <v>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2</v>
      </c>
    </row>
    <row r="14" spans="1:15" ht="21" customHeight="1" thickTop="1" thickBot="1" x14ac:dyDescent="0.35">
      <c r="A14" s="20" t="s">
        <v>65</v>
      </c>
      <c r="B14" s="20" t="s">
        <v>64</v>
      </c>
      <c r="C14" s="11">
        <v>1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1</v>
      </c>
    </row>
    <row r="15" spans="1:15" ht="21" customHeight="1" thickTop="1" thickBot="1" x14ac:dyDescent="0.35">
      <c r="A15" s="50" t="s">
        <v>69</v>
      </c>
      <c r="B15" s="50"/>
      <c r="C15" s="12">
        <v>1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1</v>
      </c>
    </row>
    <row r="16" spans="1:15" ht="21" customHeight="1" thickTop="1" thickBot="1" x14ac:dyDescent="0.35">
      <c r="A16" s="51" t="s">
        <v>8</v>
      </c>
      <c r="B16" s="20" t="s">
        <v>2</v>
      </c>
      <c r="C16" s="11">
        <v>0</v>
      </c>
      <c r="D16" s="11">
        <v>0</v>
      </c>
      <c r="E16" s="11">
        <v>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</v>
      </c>
    </row>
    <row r="17" spans="1:16" ht="21" customHeight="1" thickTop="1" thickBot="1" x14ac:dyDescent="0.35">
      <c r="A17" s="51"/>
      <c r="B17" s="20" t="s">
        <v>3</v>
      </c>
      <c r="C17" s="11">
        <v>2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3</v>
      </c>
    </row>
    <row r="18" spans="1:16" ht="21" customHeight="1" thickTop="1" thickBot="1" x14ac:dyDescent="0.35">
      <c r="A18" s="50" t="s">
        <v>70</v>
      </c>
      <c r="B18" s="50"/>
      <c r="C18" s="12">
        <v>2</v>
      </c>
      <c r="D18" s="12">
        <v>1</v>
      </c>
      <c r="E18" s="12">
        <v>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4</v>
      </c>
      <c r="P18" s="5"/>
    </row>
    <row r="19" spans="1:16" ht="21" customHeight="1" thickTop="1" thickBot="1" x14ac:dyDescent="0.35">
      <c r="A19" s="20" t="s">
        <v>42</v>
      </c>
      <c r="B19" s="20" t="s">
        <v>3</v>
      </c>
      <c r="C19" s="11">
        <v>1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1</v>
      </c>
    </row>
    <row r="20" spans="1:16" ht="21" customHeight="1" thickTop="1" thickBot="1" x14ac:dyDescent="0.35">
      <c r="A20" s="50" t="s">
        <v>71</v>
      </c>
      <c r="B20" s="50"/>
      <c r="C20" s="12">
        <v>1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1</v>
      </c>
      <c r="P20" s="5"/>
    </row>
    <row r="21" spans="1:16" ht="21" customHeight="1" thickTop="1" thickBot="1" x14ac:dyDescent="0.35">
      <c r="A21" s="20" t="s">
        <v>58</v>
      </c>
      <c r="B21" s="20" t="s">
        <v>3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1</v>
      </c>
    </row>
    <row r="22" spans="1:16" ht="21" customHeight="1" thickTop="1" thickBot="1" x14ac:dyDescent="0.35">
      <c r="A22" s="50" t="s">
        <v>72</v>
      </c>
      <c r="B22" s="50"/>
      <c r="C22" s="12">
        <v>1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1</v>
      </c>
    </row>
    <row r="23" spans="1:16" ht="21" customHeight="1" thickTop="1" thickBot="1" x14ac:dyDescent="0.35">
      <c r="A23" s="20" t="s">
        <v>43</v>
      </c>
      <c r="B23" s="20" t="s">
        <v>3</v>
      </c>
      <c r="C23" s="11">
        <v>0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1</v>
      </c>
    </row>
    <row r="24" spans="1:16" ht="21" customHeight="1" thickTop="1" thickBot="1" x14ac:dyDescent="0.35">
      <c r="A24" s="50" t="s">
        <v>73</v>
      </c>
      <c r="B24" s="50"/>
      <c r="C24" s="12">
        <v>0</v>
      </c>
      <c r="D24" s="12">
        <v>1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1</v>
      </c>
    </row>
    <row r="25" spans="1:16" ht="21" customHeight="1" thickTop="1" thickBot="1" x14ac:dyDescent="0.35">
      <c r="A25" s="53" t="s">
        <v>66</v>
      </c>
      <c r="B25" s="53"/>
      <c r="C25" s="19">
        <v>9</v>
      </c>
      <c r="D25" s="19">
        <v>4</v>
      </c>
      <c r="E25" s="19">
        <v>1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14</v>
      </c>
    </row>
    <row r="26" spans="1:16" ht="15.75" thickTop="1" x14ac:dyDescent="0.3"/>
  </sheetData>
  <mergeCells count="17">
    <mergeCell ref="A20:B20"/>
    <mergeCell ref="A22:B22"/>
    <mergeCell ref="A24:B24"/>
    <mergeCell ref="A25:B25"/>
    <mergeCell ref="A1:O1"/>
    <mergeCell ref="A2:O2"/>
    <mergeCell ref="A3:O3"/>
    <mergeCell ref="A4:O4"/>
    <mergeCell ref="A8:O8"/>
    <mergeCell ref="A5:F5"/>
    <mergeCell ref="A7:F7"/>
    <mergeCell ref="A6:O6"/>
    <mergeCell ref="A11:B11"/>
    <mergeCell ref="A13:B13"/>
    <mergeCell ref="A15:B15"/>
    <mergeCell ref="A16:A17"/>
    <mergeCell ref="A18:B18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tabSelected="1" view="pageBreakPreview" topLeftCell="A2" zoomScaleNormal="100" zoomScaleSheetLayoutView="100" workbookViewId="0">
      <selection activeCell="K12" sqref="K12"/>
    </sheetView>
  </sheetViews>
  <sheetFormatPr baseColWidth="10" defaultRowHeight="15" x14ac:dyDescent="0.3"/>
  <cols>
    <col min="1" max="1" width="35.28515625" style="21" bestFit="1" customWidth="1"/>
    <col min="2" max="2" width="5.5703125" style="21" bestFit="1" customWidth="1"/>
    <col min="3" max="3" width="10.42578125" style="21" bestFit="1" customWidth="1"/>
    <col min="4" max="4" width="12.28515625" style="21" bestFit="1" customWidth="1"/>
    <col min="5" max="5" width="11.42578125" style="21"/>
    <col min="6" max="6" width="12.140625" style="21" bestFit="1" customWidth="1"/>
    <col min="7" max="10" width="11.42578125" style="21"/>
    <col min="11" max="11" width="17" style="21" bestFit="1" customWidth="1"/>
    <col min="12" max="15" width="11.42578125" style="21"/>
    <col min="16" max="16" width="11.85546875" style="21" bestFit="1" customWidth="1"/>
    <col min="17" max="17" width="7.85546875" style="21" bestFit="1" customWidth="1"/>
    <col min="18" max="16384" width="11.42578125" style="21"/>
  </cols>
  <sheetData>
    <row r="1" spans="1:17" s="1" customFormat="1" x14ac:dyDescent="0.3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1" customFormat="1" x14ac:dyDescent="0.3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" customFormat="1" x14ac:dyDescent="0.3">
      <c r="A3" s="47" t="s">
        <v>45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s="1" customFormat="1" x14ac:dyDescent="0.3">
      <c r="A4" s="47" t="s">
        <v>46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s="1" customFormat="1" x14ac:dyDescent="0.3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1" customFormat="1" x14ac:dyDescent="0.3">
      <c r="A6" s="54" t="s">
        <v>77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8" spans="1:17" ht="15.75" thickBot="1" x14ac:dyDescent="0.35"/>
    <row r="9" spans="1:17" ht="16.5" thickTop="1" thickBot="1" x14ac:dyDescent="0.35">
      <c r="A9" s="55" t="s">
        <v>11</v>
      </c>
      <c r="B9" s="58" t="s">
        <v>12</v>
      </c>
      <c r="C9" s="58"/>
      <c r="D9" s="59"/>
      <c r="E9" s="57" t="s">
        <v>13</v>
      </c>
      <c r="F9" s="58"/>
      <c r="G9" s="59"/>
      <c r="H9" s="57" t="s">
        <v>14</v>
      </c>
      <c r="I9" s="58"/>
      <c r="J9" s="58"/>
      <c r="K9" s="58"/>
      <c r="L9" s="59"/>
      <c r="M9" s="57" t="s">
        <v>15</v>
      </c>
      <c r="N9" s="58"/>
      <c r="O9" s="59"/>
      <c r="P9" s="24" t="s">
        <v>16</v>
      </c>
      <c r="Q9" s="60" t="s">
        <v>1</v>
      </c>
    </row>
    <row r="10" spans="1:17" ht="16.5" thickTop="1" thickBot="1" x14ac:dyDescent="0.35">
      <c r="A10" s="56"/>
      <c r="B10" s="22" t="s">
        <v>17</v>
      </c>
      <c r="C10" s="25" t="s">
        <v>18</v>
      </c>
      <c r="D10" s="25" t="s">
        <v>19</v>
      </c>
      <c r="E10" s="25" t="s">
        <v>20</v>
      </c>
      <c r="F10" s="25" t="s">
        <v>21</v>
      </c>
      <c r="G10" s="25" t="s">
        <v>22</v>
      </c>
      <c r="H10" s="25" t="s">
        <v>5</v>
      </c>
      <c r="I10" s="25" t="s">
        <v>23</v>
      </c>
      <c r="J10" s="25" t="s">
        <v>4</v>
      </c>
      <c r="K10" s="25" t="s">
        <v>24</v>
      </c>
      <c r="L10" s="25" t="s">
        <v>25</v>
      </c>
      <c r="M10" s="25" t="s">
        <v>26</v>
      </c>
      <c r="N10" s="25" t="s">
        <v>27</v>
      </c>
      <c r="O10" s="25" t="s">
        <v>28</v>
      </c>
      <c r="P10" s="23" t="s">
        <v>29</v>
      </c>
      <c r="Q10" s="61"/>
    </row>
    <row r="11" spans="1:17" ht="16.5" thickTop="1" thickBot="1" x14ac:dyDescent="0.35">
      <c r="A11" s="26" t="s">
        <v>30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4</v>
      </c>
      <c r="I11" s="27">
        <v>8</v>
      </c>
      <c r="J11" s="27">
        <v>10</v>
      </c>
      <c r="K11" s="27">
        <v>0</v>
      </c>
      <c r="L11" s="27">
        <v>1</v>
      </c>
      <c r="M11" s="27">
        <v>2</v>
      </c>
      <c r="N11" s="27">
        <v>7</v>
      </c>
      <c r="O11" s="27">
        <v>30</v>
      </c>
      <c r="P11" s="27">
        <v>401</v>
      </c>
      <c r="Q11" s="28">
        <f>SUM(B11:P11)</f>
        <v>463</v>
      </c>
    </row>
    <row r="12" spans="1:17" ht="16.5" thickTop="1" thickBot="1" x14ac:dyDescent="0.35">
      <c r="A12" s="29" t="s">
        <v>31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1</v>
      </c>
      <c r="Q12" s="31">
        <f t="shared" ref="Q12:Q20" si="0">SUM(B12:P12)</f>
        <v>1</v>
      </c>
    </row>
    <row r="13" spans="1:17" ht="16.5" thickTop="1" thickBot="1" x14ac:dyDescent="0.35">
      <c r="A13" s="26" t="s">
        <v>32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2</v>
      </c>
      <c r="H13" s="27">
        <v>0</v>
      </c>
      <c r="I13" s="27">
        <v>0</v>
      </c>
      <c r="J13" s="27">
        <v>1</v>
      </c>
      <c r="K13" s="27">
        <v>0</v>
      </c>
      <c r="L13" s="27">
        <v>0</v>
      </c>
      <c r="M13" s="27">
        <v>0</v>
      </c>
      <c r="N13" s="27">
        <v>3</v>
      </c>
      <c r="O13" s="27">
        <v>2</v>
      </c>
      <c r="P13" s="27">
        <v>5</v>
      </c>
      <c r="Q13" s="32">
        <f t="shared" si="0"/>
        <v>13</v>
      </c>
    </row>
    <row r="14" spans="1:17" ht="16.5" thickTop="1" thickBot="1" x14ac:dyDescent="0.35">
      <c r="A14" s="29" t="s">
        <v>33</v>
      </c>
      <c r="B14" s="30">
        <v>0</v>
      </c>
      <c r="C14" s="30">
        <v>1</v>
      </c>
      <c r="D14" s="30">
        <v>3</v>
      </c>
      <c r="E14" s="30">
        <v>1</v>
      </c>
      <c r="F14" s="30">
        <v>3</v>
      </c>
      <c r="G14" s="30">
        <v>14</v>
      </c>
      <c r="H14" s="30">
        <v>27</v>
      </c>
      <c r="I14" s="30">
        <v>40</v>
      </c>
      <c r="J14" s="30">
        <v>49</v>
      </c>
      <c r="K14" s="30">
        <v>0</v>
      </c>
      <c r="L14" s="30">
        <v>54</v>
      </c>
      <c r="M14" s="30">
        <v>65</v>
      </c>
      <c r="N14" s="30">
        <v>60</v>
      </c>
      <c r="O14" s="30">
        <v>23</v>
      </c>
      <c r="P14" s="30">
        <v>0</v>
      </c>
      <c r="Q14" s="31">
        <f t="shared" si="0"/>
        <v>340</v>
      </c>
    </row>
    <row r="15" spans="1:17" ht="16.5" thickTop="1" thickBot="1" x14ac:dyDescent="0.35">
      <c r="A15" s="26" t="s">
        <v>34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2</v>
      </c>
      <c r="I15" s="27">
        <v>0</v>
      </c>
      <c r="J15" s="27">
        <v>1</v>
      </c>
      <c r="K15" s="27">
        <v>0</v>
      </c>
      <c r="L15" s="27">
        <v>0</v>
      </c>
      <c r="M15" s="27">
        <v>2</v>
      </c>
      <c r="N15" s="27">
        <v>5</v>
      </c>
      <c r="O15" s="27">
        <v>1</v>
      </c>
      <c r="P15" s="27">
        <v>0</v>
      </c>
      <c r="Q15" s="32">
        <f t="shared" si="0"/>
        <v>11</v>
      </c>
    </row>
    <row r="16" spans="1:17" ht="16.5" thickTop="1" thickBot="1" x14ac:dyDescent="0.35">
      <c r="A16" s="29" t="s">
        <v>35</v>
      </c>
      <c r="B16" s="30">
        <v>0</v>
      </c>
      <c r="C16" s="30">
        <v>1</v>
      </c>
      <c r="D16" s="30">
        <v>3</v>
      </c>
      <c r="E16" s="30">
        <v>1</v>
      </c>
      <c r="F16" s="30">
        <v>2</v>
      </c>
      <c r="G16" s="30">
        <v>6</v>
      </c>
      <c r="H16" s="30">
        <v>5</v>
      </c>
      <c r="I16" s="30">
        <v>16</v>
      </c>
      <c r="J16" s="30">
        <v>24</v>
      </c>
      <c r="K16" s="30">
        <v>0</v>
      </c>
      <c r="L16" s="30">
        <v>33</v>
      </c>
      <c r="M16" s="30">
        <v>37</v>
      </c>
      <c r="N16" s="30">
        <v>28</v>
      </c>
      <c r="O16" s="30">
        <v>11</v>
      </c>
      <c r="P16" s="30">
        <v>0</v>
      </c>
      <c r="Q16" s="31">
        <f t="shared" si="0"/>
        <v>167</v>
      </c>
    </row>
    <row r="17" spans="1:17" ht="16.5" thickTop="1" thickBot="1" x14ac:dyDescent="0.35">
      <c r="A17" s="26" t="s">
        <v>36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1</v>
      </c>
      <c r="O17" s="27">
        <v>0</v>
      </c>
      <c r="P17" s="27">
        <v>22</v>
      </c>
      <c r="Q17" s="32">
        <f t="shared" si="0"/>
        <v>23</v>
      </c>
    </row>
    <row r="18" spans="1:17" ht="16.5" thickTop="1" thickBot="1" x14ac:dyDescent="0.35">
      <c r="A18" s="29" t="s">
        <v>37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1">
        <f t="shared" si="0"/>
        <v>0</v>
      </c>
    </row>
    <row r="19" spans="1:17" ht="16.5" thickTop="1" thickBot="1" x14ac:dyDescent="0.35">
      <c r="A19" s="26" t="s">
        <v>38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32">
        <f t="shared" si="0"/>
        <v>0</v>
      </c>
    </row>
    <row r="20" spans="1:17" ht="16.5" thickTop="1" thickBot="1" x14ac:dyDescent="0.35">
      <c r="A20" s="29" t="s">
        <v>39</v>
      </c>
      <c r="B20" s="30">
        <v>0</v>
      </c>
      <c r="C20" s="30">
        <v>0</v>
      </c>
      <c r="D20" s="30">
        <v>0</v>
      </c>
      <c r="E20" s="30">
        <v>0</v>
      </c>
      <c r="F20" s="30">
        <v>1</v>
      </c>
      <c r="G20" s="30">
        <v>0</v>
      </c>
      <c r="H20" s="30">
        <v>0</v>
      </c>
      <c r="I20" s="30">
        <v>2</v>
      </c>
      <c r="J20" s="30">
        <v>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1">
        <f t="shared" si="0"/>
        <v>4</v>
      </c>
    </row>
    <row r="21" spans="1:17" ht="16.5" thickTop="1" thickBot="1" x14ac:dyDescent="0.35">
      <c r="A21" s="33" t="s">
        <v>40</v>
      </c>
      <c r="B21" s="34">
        <f>SUM(B11:B20)</f>
        <v>0</v>
      </c>
      <c r="C21" s="34">
        <f t="shared" ref="C21:P21" si="1">SUM(C11:C20)</f>
        <v>2</v>
      </c>
      <c r="D21" s="34">
        <f t="shared" si="1"/>
        <v>6</v>
      </c>
      <c r="E21" s="34">
        <f t="shared" si="1"/>
        <v>2</v>
      </c>
      <c r="F21" s="34">
        <f t="shared" si="1"/>
        <v>6</v>
      </c>
      <c r="G21" s="34">
        <f t="shared" si="1"/>
        <v>22</v>
      </c>
      <c r="H21" s="34">
        <f t="shared" si="1"/>
        <v>38</v>
      </c>
      <c r="I21" s="34">
        <f t="shared" si="1"/>
        <v>66</v>
      </c>
      <c r="J21" s="34">
        <f t="shared" si="1"/>
        <v>86</v>
      </c>
      <c r="K21" s="34">
        <f t="shared" si="1"/>
        <v>0</v>
      </c>
      <c r="L21" s="34">
        <f t="shared" si="1"/>
        <v>88</v>
      </c>
      <c r="M21" s="34">
        <f t="shared" si="1"/>
        <v>106</v>
      </c>
      <c r="N21" s="34">
        <f t="shared" si="1"/>
        <v>104</v>
      </c>
      <c r="O21" s="34">
        <f t="shared" si="1"/>
        <v>67</v>
      </c>
      <c r="P21" s="34">
        <f t="shared" si="1"/>
        <v>429</v>
      </c>
      <c r="Q21" s="35">
        <f>SUM(Q11:Q20)</f>
        <v>1022</v>
      </c>
    </row>
  </sheetData>
  <mergeCells count="12">
    <mergeCell ref="A6:Q6"/>
    <mergeCell ref="A9:A10"/>
    <mergeCell ref="E9:G9"/>
    <mergeCell ref="H9:L9"/>
    <mergeCell ref="B9:D9"/>
    <mergeCell ref="Q9:Q10"/>
    <mergeCell ref="M9:O9"/>
    <mergeCell ref="A1:Q1"/>
    <mergeCell ref="A2:Q2"/>
    <mergeCell ref="A3:Q3"/>
    <mergeCell ref="A4:Q4"/>
    <mergeCell ref="A5:Q5"/>
  </mergeCells>
  <printOptions horizontalCentered="1"/>
  <pageMargins left="0.25" right="0.2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ENE - MZO DESERT</vt:lpstr>
      <vt:lpstr>ENT FED ENE -MZO</vt:lpstr>
      <vt:lpstr>2023</vt:lpstr>
      <vt:lpstr>bajas 2023</vt:lpstr>
      <vt:lpstr>'2023'!Área_de_impresión</vt:lpstr>
      <vt:lpstr>'ENE - MZO DESERT'!Área_de_impresión</vt:lpstr>
      <vt:lpstr>'ENT FED ENE -MZO'!Área_de_impresión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SOPTECONE</cp:lastModifiedBy>
  <cp:lastPrinted>2023-03-31T15:10:46Z</cp:lastPrinted>
  <dcterms:created xsi:type="dcterms:W3CDTF">2018-01-31T21:42:19Z</dcterms:created>
  <dcterms:modified xsi:type="dcterms:W3CDTF">2023-03-31T15:19:10Z</dcterms:modified>
</cp:coreProperties>
</file>