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CULACION Y ENLACE\Desktop\Escritorio\"/>
    </mc:Choice>
  </mc:AlternateContent>
  <bookViews>
    <workbookView xWindow="0" yWindow="0" windowWidth="24000" windowHeight="9000" firstSheet="1" activeTab="1"/>
  </bookViews>
  <sheets>
    <sheet name="ENE15 - JUNIO 19 SIPOT" sheetId="1" r:id="rId1"/>
    <sheet name="BAJAS2019 jun" sheetId="8" r:id="rId2"/>
  </sheets>
  <definedNames>
    <definedName name="_xlnm.Print_Area" localSheetId="0">'ENE15 - JUNIO 19 SIPOT'!$A$1:$O$67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8" l="1"/>
  <c r="O14" i="8"/>
  <c r="N14" i="8"/>
  <c r="M14" i="8"/>
  <c r="L14" i="8"/>
  <c r="K14" i="8"/>
  <c r="J14" i="8"/>
  <c r="I14" i="8"/>
  <c r="H14" i="8"/>
  <c r="G14" i="8"/>
  <c r="F14" i="8"/>
  <c r="E14" i="8"/>
  <c r="D14" i="8"/>
  <c r="Q14" i="8" s="1"/>
  <c r="C14" i="8"/>
  <c r="B14" i="8"/>
  <c r="Q13" i="8"/>
  <c r="Q12" i="8"/>
  <c r="Q11" i="8"/>
  <c r="Q10" i="8"/>
  <c r="Q9" i="8"/>
  <c r="Q8" i="8"/>
  <c r="Q7" i="8"/>
  <c r="Q6" i="8"/>
  <c r="Q5" i="8"/>
  <c r="Q4" i="8"/>
  <c r="C51" i="1" l="1"/>
  <c r="C64" i="1" l="1"/>
  <c r="D64" i="1"/>
  <c r="E64" i="1"/>
  <c r="F64" i="1"/>
  <c r="G64" i="1"/>
  <c r="H64" i="1"/>
  <c r="I64" i="1"/>
  <c r="J64" i="1"/>
  <c r="K64" i="1"/>
  <c r="L64" i="1"/>
  <c r="M64" i="1"/>
  <c r="B64" i="1"/>
  <c r="N63" i="1"/>
  <c r="N62" i="1"/>
  <c r="N61" i="1"/>
  <c r="N60" i="1"/>
  <c r="N59" i="1"/>
  <c r="N58" i="1"/>
  <c r="N57" i="1"/>
  <c r="N56" i="1"/>
  <c r="N38" i="1"/>
  <c r="D51" i="1"/>
  <c r="E51" i="1"/>
  <c r="F51" i="1"/>
  <c r="G51" i="1"/>
  <c r="H51" i="1"/>
  <c r="I51" i="1"/>
  <c r="J51" i="1"/>
  <c r="K51" i="1"/>
  <c r="L51" i="1"/>
  <c r="M51" i="1"/>
  <c r="N64" i="1" l="1"/>
  <c r="N47" i="1"/>
  <c r="N48" i="1"/>
  <c r="N49" i="1"/>
  <c r="N50" i="1"/>
  <c r="N45" i="1"/>
  <c r="N44" i="1"/>
  <c r="N43" i="1"/>
  <c r="N46" i="1"/>
  <c r="N51" i="1" l="1"/>
  <c r="B51" i="1"/>
  <c r="M38" i="1" l="1"/>
  <c r="L38" i="1"/>
  <c r="K38" i="1"/>
  <c r="J38" i="1"/>
  <c r="I38" i="1"/>
  <c r="H38" i="1"/>
  <c r="G38" i="1"/>
  <c r="F38" i="1"/>
  <c r="E38" i="1"/>
  <c r="D38" i="1"/>
  <c r="C38" i="1"/>
  <c r="B38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<sst xmlns="http://schemas.openxmlformats.org/spreadsheetml/2006/main" count="149" uniqueCount="54">
  <si>
    <t>Grado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</si>
  <si>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</si>
  <si>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</si>
  <si>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</si>
  <si>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</si>
  <si>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</si>
  <si>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</si>
  <si>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</si>
  <si>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</si>
  <si>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</si>
  <si>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</si>
  <si>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</si>
  <si>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</si>
  <si>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</si>
  <si>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1/ER. MTRE.</t>
  </si>
  <si>
    <t>2/DO. MTRE.</t>
  </si>
  <si>
    <t>3/ER. MTRE.</t>
  </si>
  <si>
    <t>CABO</t>
  </si>
  <si>
    <t>MRO.</t>
  </si>
  <si>
    <t>TTE. CORB.</t>
  </si>
  <si>
    <t>TTE. FRAG.</t>
  </si>
  <si>
    <t>TTE. NAV.</t>
  </si>
  <si>
    <t>Total general</t>
  </si>
  <si>
    <t>PERIODO DEL 01/01/2019 AL 30/06/2019</t>
  </si>
  <si>
    <t>MOTIVOS</t>
  </si>
  <si>
    <t>ALMIRANTES</t>
  </si>
  <si>
    <t>CAPITANES</t>
  </si>
  <si>
    <t>OFICIALES</t>
  </si>
  <si>
    <t>CLASES</t>
  </si>
  <si>
    <t>MARINERIA</t>
  </si>
  <si>
    <t>ALM</t>
  </si>
  <si>
    <t xml:space="preserve">VICEALM </t>
  </si>
  <si>
    <t>CONTRALM</t>
  </si>
  <si>
    <t>CAP. NAV.</t>
  </si>
  <si>
    <t>CAP. FRAG</t>
  </si>
  <si>
    <t>CAP. CORB</t>
  </si>
  <si>
    <t>TTE. FRAG</t>
  </si>
  <si>
    <t>GUARDIAMARINA</t>
  </si>
  <si>
    <t>1ER. MTRE</t>
  </si>
  <si>
    <t>2DO MTRE</t>
  </si>
  <si>
    <t>3ER. MTRE</t>
  </si>
  <si>
    <t>CABO.</t>
  </si>
  <si>
    <t>MRO</t>
  </si>
  <si>
    <t>HABERLA SOLICITADO</t>
  </si>
  <si>
    <t>MALA CONDUCTA</t>
  </si>
  <si>
    <t>DEFUNCION</t>
  </si>
  <si>
    <t>RETIRO VOLUNTARIO</t>
  </si>
  <si>
    <t>RETIRO POR INCAPACIDAD</t>
  </si>
  <si>
    <t>RETIRO POR EDAD LIMITE</t>
  </si>
  <si>
    <t>BAJA POR TERMINO DE CONTRATO</t>
  </si>
  <si>
    <t>BAJA POR DESAPARICION</t>
  </si>
  <si>
    <t>BAJA POR CUMPLIDO</t>
  </si>
  <si>
    <t>LICENCIA ILIMITADA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</si>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</sst>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</borders>
  <cellStyleXfs count="4">
    <xf numFmtId="0" fontId="0" fillId="0" borderId="0"/>
    <xf numFmtId="0" fontId="2" fillId="0" borderId="0"/>
    <xf numFmtId="0" fontId="5" fillId="2" borderId="11" applyNumberFormat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NumberFormat="1" applyFon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3"/>
    <xf numFmtId="0" fontId="5" fillId="2" borderId="11" xfId="2"/>
    <xf numFmtId="0" fontId="6" fillId="0" borderId="11" xfId="2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12" xfId="2" applyBorder="1" applyAlignment="1">
      <alignment horizontal="center"/>
    </xf>
    <xf numFmtId="0" fontId="5" fillId="2" borderId="13" xfId="2" applyBorder="1" applyAlignment="1">
      <alignment horizontal="center"/>
    </xf>
    <xf numFmtId="0" fontId="5" fillId="2" borderId="14" xfId="2" applyBorder="1" applyAlignment="1">
      <alignment horizontal="center"/>
    </xf>
    <xf numFmtId="0" fontId="5" fillId="2" borderId="15" xfId="2" applyBorder="1" applyAlignment="1">
      <alignment horizontal="center" vertical="center"/>
    </xf>
    <xf numFmtId="0" fontId="5" fillId="2" borderId="16" xfId="2" applyBorder="1" applyAlignment="1">
      <alignment horizontal="center" vertical="center"/>
    </xf>
  </cellXfs>
  <cellStyles count="4">
    <cellStyle name="Celda de comprobación" xfId="2" builtinId="2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topLeftCell="A34" zoomScale="85" zoomScaleNormal="100" zoomScaleSheetLayoutView="85" workbookViewId="0">
      <selection activeCell="E62" sqref="E62"/>
    </sheetView>
  </sheetViews>
  <sheetFormatPr baseColWidth="10" defaultColWidth="11.46484375" defaultRowHeight="12.75" x14ac:dyDescent="0.35"/>
  <cols>
    <col min="1" max="1" width="13.1328125" style="1" bestFit="1" customWidth="1"/>
    <col min="2" max="2" width="11.46484375" style="2"/>
    <col min="3" max="3" width="11.46484375" style="2" customWidth="1"/>
    <col min="4" max="5" width="11.46484375" style="2"/>
    <col min="6" max="6" width="11.46484375" style="2" customWidth="1"/>
    <col min="7" max="8" width="11.46484375" style="2"/>
    <col min="9" max="10" width="13" style="2" bestFit="1" customWidth="1"/>
    <col min="11" max="11" width="11.46484375" style="2"/>
    <col min="12" max="12" width="12.1328125" style="2" bestFit="1" customWidth="1"/>
    <col min="13" max="13" width="11.1328125" style="2" bestFit="1" customWidth="1"/>
    <col min="14" max="14" width="7" style="2" bestFit="1" customWidth="1"/>
    <col min="15" max="15" width="6.86328125" style="2" customWidth="1"/>
    <col min="16" max="16384" width="11.46484375" style="2"/>
  </cols>
  <sheetData>
    <row r="1" spans="1:14" ht="13.15" thickBot="1" x14ac:dyDescent="0.4"/>
    <row r="2" spans="1:14" ht="13.5" thickBot="1" x14ac:dyDescent="0.45">
      <c r="A2" s="17" t="s">
        <v>0</v>
      </c>
      <c r="B2" s="19">
        <v>2015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3.5" thickBot="1" x14ac:dyDescent="0.45">
      <c r="A3" s="18"/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5" t="s">
        <v>7</v>
      </c>
      <c r="I3" s="4" t="s">
        <v>8</v>
      </c>
      <c r="J3" s="3" t="s">
        <v>9</v>
      </c>
      <c r="K3" s="4" t="s">
        <v>10</v>
      </c>
      <c r="L3" s="3" t="s">
        <v>11</v>
      </c>
      <c r="M3" s="4" t="s">
        <v>12</v>
      </c>
      <c r="N3" s="3" t="s">
        <v>13</v>
      </c>
    </row>
    <row r="4" spans="1:14" x14ac:dyDescent="0.35">
      <c r="A4" s="6" t="s">
        <v>21</v>
      </c>
      <c r="B4" s="7">
        <v>0</v>
      </c>
      <c r="C4" s="7">
        <v>0</v>
      </c>
      <c r="D4" s="7">
        <v>1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7">
        <v>1</v>
      </c>
    </row>
    <row r="5" spans="1:14" x14ac:dyDescent="0.35">
      <c r="A5" s="6" t="s">
        <v>20</v>
      </c>
      <c r="B5" s="7">
        <v>2</v>
      </c>
      <c r="C5" s="7">
        <v>0</v>
      </c>
      <c r="D5" s="7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7">
        <v>1</v>
      </c>
      <c r="L5" s="7">
        <v>3</v>
      </c>
      <c r="M5" s="7">
        <v>1</v>
      </c>
      <c r="N5" s="7">
        <v>7</v>
      </c>
    </row>
    <row r="6" spans="1:14" ht="16.25" customHeight="1" x14ac:dyDescent="0.35">
      <c r="A6" s="6" t="s">
        <v>19</v>
      </c>
      <c r="B6" s="7">
        <v>1</v>
      </c>
      <c r="C6" s="7">
        <v>3</v>
      </c>
      <c r="D6" s="7">
        <v>0</v>
      </c>
      <c r="E6" s="10">
        <v>0</v>
      </c>
      <c r="F6" s="10">
        <v>0</v>
      </c>
      <c r="G6" s="7">
        <v>1</v>
      </c>
      <c r="H6" s="7">
        <v>0</v>
      </c>
      <c r="I6" s="7">
        <v>1</v>
      </c>
      <c r="J6" s="7">
        <v>1</v>
      </c>
      <c r="K6" s="7">
        <v>0</v>
      </c>
      <c r="L6" s="7">
        <v>3</v>
      </c>
      <c r="M6" s="7">
        <v>3</v>
      </c>
      <c r="N6" s="7">
        <v>13</v>
      </c>
    </row>
    <row r="7" spans="1:14" x14ac:dyDescent="0.35">
      <c r="A7" s="6" t="s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1</v>
      </c>
    </row>
    <row r="8" spans="1:14" x14ac:dyDescent="0.35">
      <c r="A8" s="6" t="s">
        <v>15</v>
      </c>
      <c r="B8" s="7">
        <v>3</v>
      </c>
      <c r="C8" s="7">
        <v>2</v>
      </c>
      <c r="D8" s="7">
        <v>5</v>
      </c>
      <c r="E8" s="7">
        <v>2</v>
      </c>
      <c r="F8" s="7">
        <v>3</v>
      </c>
      <c r="G8" s="7">
        <v>2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19</v>
      </c>
    </row>
    <row r="9" spans="1:14" x14ac:dyDescent="0.35">
      <c r="A9" s="6" t="s">
        <v>16</v>
      </c>
      <c r="B9" s="7">
        <v>1</v>
      </c>
      <c r="C9" s="7">
        <v>5</v>
      </c>
      <c r="D9" s="7">
        <v>3</v>
      </c>
      <c r="E9" s="7">
        <v>7</v>
      </c>
      <c r="F9" s="7">
        <v>6</v>
      </c>
      <c r="G9" s="7">
        <v>4</v>
      </c>
      <c r="H9" s="7">
        <v>5</v>
      </c>
      <c r="I9" s="7">
        <v>10</v>
      </c>
      <c r="J9" s="7">
        <v>3</v>
      </c>
      <c r="K9" s="7">
        <v>4</v>
      </c>
      <c r="L9" s="7">
        <v>1</v>
      </c>
      <c r="M9" s="7">
        <v>7</v>
      </c>
      <c r="N9" s="7">
        <v>56</v>
      </c>
    </row>
    <row r="10" spans="1:14" x14ac:dyDescent="0.35">
      <c r="A10" s="6" t="s">
        <v>17</v>
      </c>
      <c r="B10" s="7">
        <v>8</v>
      </c>
      <c r="C10" s="7">
        <v>15</v>
      </c>
      <c r="D10" s="7">
        <v>11</v>
      </c>
      <c r="E10" s="7">
        <v>10</v>
      </c>
      <c r="F10" s="7">
        <v>4</v>
      </c>
      <c r="G10" s="7">
        <v>14</v>
      </c>
      <c r="H10" s="7">
        <v>11</v>
      </c>
      <c r="I10" s="7">
        <v>11</v>
      </c>
      <c r="J10" s="7">
        <v>5</v>
      </c>
      <c r="K10" s="7">
        <v>9</v>
      </c>
      <c r="L10" s="7">
        <v>7</v>
      </c>
      <c r="M10" s="7">
        <v>5</v>
      </c>
      <c r="N10" s="7">
        <v>110</v>
      </c>
    </row>
    <row r="11" spans="1:14" x14ac:dyDescent="0.35">
      <c r="A11" s="6" t="s">
        <v>18</v>
      </c>
      <c r="B11" s="7">
        <v>18</v>
      </c>
      <c r="C11" s="7">
        <v>10</v>
      </c>
      <c r="D11" s="7">
        <v>19</v>
      </c>
      <c r="E11" s="7">
        <v>14</v>
      </c>
      <c r="F11" s="7">
        <v>17</v>
      </c>
      <c r="G11" s="7">
        <v>14</v>
      </c>
      <c r="H11" s="7">
        <v>17</v>
      </c>
      <c r="I11" s="7">
        <v>23</v>
      </c>
      <c r="J11" s="7">
        <v>12</v>
      </c>
      <c r="K11" s="7">
        <v>18</v>
      </c>
      <c r="L11" s="7">
        <v>16</v>
      </c>
      <c r="M11" s="7">
        <v>14</v>
      </c>
      <c r="N11" s="7">
        <v>192</v>
      </c>
    </row>
    <row r="12" spans="1:14" ht="13.15" x14ac:dyDescent="0.4">
      <c r="A12" s="8" t="s">
        <v>22</v>
      </c>
      <c r="B12" s="7">
        <f t="shared" ref="B12:N12" si="0">B7+B8+B9+B10+B11+B6+B5+B4</f>
        <v>33</v>
      </c>
      <c r="C12" s="7">
        <f t="shared" si="0"/>
        <v>35</v>
      </c>
      <c r="D12" s="7">
        <f t="shared" si="0"/>
        <v>39</v>
      </c>
      <c r="E12" s="7">
        <f t="shared" si="0"/>
        <v>33</v>
      </c>
      <c r="F12" s="7">
        <f t="shared" si="0"/>
        <v>30</v>
      </c>
      <c r="G12" s="7">
        <f t="shared" si="0"/>
        <v>35</v>
      </c>
      <c r="H12" s="7">
        <f t="shared" si="0"/>
        <v>34</v>
      </c>
      <c r="I12" s="7">
        <f t="shared" si="0"/>
        <v>45</v>
      </c>
      <c r="J12" s="7">
        <f t="shared" si="0"/>
        <v>22</v>
      </c>
      <c r="K12" s="7">
        <f t="shared" si="0"/>
        <v>32</v>
      </c>
      <c r="L12" s="7">
        <f t="shared" si="0"/>
        <v>30</v>
      </c>
      <c r="M12" s="7">
        <f t="shared" si="0"/>
        <v>31</v>
      </c>
      <c r="N12" s="9">
        <f t="shared" si="0"/>
        <v>399</v>
      </c>
    </row>
    <row r="14" spans="1:14" ht="13.15" thickBot="1" x14ac:dyDescent="0.4"/>
    <row r="15" spans="1:14" ht="13.5" thickBot="1" x14ac:dyDescent="0.45">
      <c r="A15" s="17" t="s">
        <v>0</v>
      </c>
      <c r="B15" s="19">
        <v>2016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3.5" thickBot="1" x14ac:dyDescent="0.45">
      <c r="A16" s="18"/>
      <c r="B16" s="3" t="s">
        <v>1</v>
      </c>
      <c r="C16" s="4" t="s">
        <v>2</v>
      </c>
      <c r="D16" s="3" t="s">
        <v>3</v>
      </c>
      <c r="E16" s="4" t="s">
        <v>4</v>
      </c>
      <c r="F16" s="3" t="s">
        <v>5</v>
      </c>
      <c r="G16" s="4" t="s">
        <v>6</v>
      </c>
      <c r="H16" s="5" t="s">
        <v>7</v>
      </c>
      <c r="I16" s="4" t="s">
        <v>8</v>
      </c>
      <c r="J16" s="3" t="s">
        <v>9</v>
      </c>
      <c r="K16" s="4" t="s">
        <v>10</v>
      </c>
      <c r="L16" s="3" t="s">
        <v>11</v>
      </c>
      <c r="M16" s="4" t="s">
        <v>12</v>
      </c>
      <c r="N16" s="3" t="s">
        <v>13</v>
      </c>
    </row>
    <row r="17" spans="1:14" x14ac:dyDescent="0.35">
      <c r="A17" s="6" t="s">
        <v>21</v>
      </c>
      <c r="B17" s="7">
        <v>0</v>
      </c>
      <c r="C17" s="7">
        <v>0</v>
      </c>
      <c r="D17" s="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7">
        <v>0</v>
      </c>
    </row>
    <row r="18" spans="1:14" x14ac:dyDescent="0.35">
      <c r="A18" s="6" t="s">
        <v>20</v>
      </c>
      <c r="B18" s="7">
        <v>0</v>
      </c>
      <c r="C18" s="7">
        <v>0</v>
      </c>
      <c r="D18" s="7">
        <v>2</v>
      </c>
      <c r="E18" s="10">
        <v>0</v>
      </c>
      <c r="F18" s="10">
        <v>0</v>
      </c>
      <c r="G18" s="7">
        <v>2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10</v>
      </c>
    </row>
    <row r="19" spans="1:14" x14ac:dyDescent="0.35">
      <c r="A19" s="6" t="s">
        <v>19</v>
      </c>
      <c r="B19" s="7">
        <v>0</v>
      </c>
      <c r="C19" s="7">
        <v>1</v>
      </c>
      <c r="D19" s="7">
        <v>0</v>
      </c>
      <c r="E19" s="7">
        <v>1</v>
      </c>
      <c r="F19" s="10">
        <v>0</v>
      </c>
      <c r="G19" s="7">
        <v>1</v>
      </c>
      <c r="H19" s="7">
        <v>3</v>
      </c>
      <c r="I19" s="7">
        <v>2</v>
      </c>
      <c r="J19" s="7">
        <v>0</v>
      </c>
      <c r="K19" s="7">
        <v>1</v>
      </c>
      <c r="L19" s="7">
        <v>1</v>
      </c>
      <c r="M19" s="7">
        <v>1</v>
      </c>
      <c r="N19" s="7">
        <v>11</v>
      </c>
    </row>
    <row r="20" spans="1:14" x14ac:dyDescent="0.35">
      <c r="A20" s="6" t="s">
        <v>14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1</v>
      </c>
      <c r="N20" s="7">
        <v>3</v>
      </c>
    </row>
    <row r="21" spans="1:14" x14ac:dyDescent="0.35">
      <c r="A21" s="6" t="s">
        <v>15</v>
      </c>
      <c r="B21" s="7">
        <v>0</v>
      </c>
      <c r="C21" s="7">
        <v>0</v>
      </c>
      <c r="D21" s="7">
        <v>3</v>
      </c>
      <c r="E21" s="10">
        <v>0</v>
      </c>
      <c r="F21" s="7">
        <v>2</v>
      </c>
      <c r="G21" s="7">
        <v>1</v>
      </c>
      <c r="H21" s="7">
        <v>2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10</v>
      </c>
    </row>
    <row r="22" spans="1:14" x14ac:dyDescent="0.35">
      <c r="A22" s="6" t="s">
        <v>16</v>
      </c>
      <c r="B22" s="7">
        <v>1</v>
      </c>
      <c r="C22" s="7">
        <v>3</v>
      </c>
      <c r="D22" s="7">
        <v>6</v>
      </c>
      <c r="E22" s="7">
        <v>3</v>
      </c>
      <c r="F22" s="7">
        <v>5</v>
      </c>
      <c r="G22" s="7">
        <v>10</v>
      </c>
      <c r="H22" s="7">
        <v>5</v>
      </c>
      <c r="I22" s="7">
        <v>3</v>
      </c>
      <c r="J22" s="7">
        <v>8</v>
      </c>
      <c r="K22" s="7">
        <v>6</v>
      </c>
      <c r="L22" s="7">
        <v>6</v>
      </c>
      <c r="M22" s="7">
        <v>5</v>
      </c>
      <c r="N22" s="7">
        <v>61</v>
      </c>
    </row>
    <row r="23" spans="1:14" x14ac:dyDescent="0.35">
      <c r="A23" s="6" t="s">
        <v>17</v>
      </c>
      <c r="B23" s="7">
        <v>10</v>
      </c>
      <c r="C23" s="7">
        <v>11</v>
      </c>
      <c r="D23" s="7">
        <v>9</v>
      </c>
      <c r="E23" s="7">
        <v>7</v>
      </c>
      <c r="F23" s="7">
        <v>11</v>
      </c>
      <c r="G23" s="7">
        <v>18</v>
      </c>
      <c r="H23" s="7">
        <v>13</v>
      </c>
      <c r="I23" s="7">
        <v>13</v>
      </c>
      <c r="J23" s="7">
        <v>12</v>
      </c>
      <c r="K23" s="7">
        <v>9</v>
      </c>
      <c r="L23" s="7">
        <v>2</v>
      </c>
      <c r="M23" s="7">
        <v>7</v>
      </c>
      <c r="N23" s="7">
        <v>122</v>
      </c>
    </row>
    <row r="24" spans="1:14" x14ac:dyDescent="0.35">
      <c r="A24" s="6" t="s">
        <v>18</v>
      </c>
      <c r="B24" s="7">
        <v>12</v>
      </c>
      <c r="C24" s="7">
        <v>11</v>
      </c>
      <c r="D24" s="7">
        <v>11</v>
      </c>
      <c r="E24" s="7">
        <v>23</v>
      </c>
      <c r="F24" s="7">
        <v>21</v>
      </c>
      <c r="G24" s="7">
        <v>17</v>
      </c>
      <c r="H24" s="7">
        <v>19</v>
      </c>
      <c r="I24" s="7">
        <v>20</v>
      </c>
      <c r="J24" s="7">
        <v>12</v>
      </c>
      <c r="K24" s="7">
        <v>16</v>
      </c>
      <c r="L24" s="7">
        <v>10</v>
      </c>
      <c r="M24" s="7">
        <v>9</v>
      </c>
      <c r="N24" s="7">
        <v>181</v>
      </c>
    </row>
    <row r="25" spans="1:14" ht="13.15" x14ac:dyDescent="0.4">
      <c r="A25" s="8" t="s">
        <v>22</v>
      </c>
      <c r="B25" s="7">
        <f t="shared" ref="B25:M25" si="1">B20+B21+B22+B23+B24+B19+B18+B17</f>
        <v>23</v>
      </c>
      <c r="C25" s="7">
        <f t="shared" si="1"/>
        <v>26</v>
      </c>
      <c r="D25" s="7">
        <f t="shared" si="1"/>
        <v>32</v>
      </c>
      <c r="E25" s="7">
        <f t="shared" si="1"/>
        <v>34</v>
      </c>
      <c r="F25" s="7">
        <f t="shared" si="1"/>
        <v>39</v>
      </c>
      <c r="G25" s="7">
        <f t="shared" si="1"/>
        <v>49</v>
      </c>
      <c r="H25" s="7">
        <f t="shared" si="1"/>
        <v>43</v>
      </c>
      <c r="I25" s="7">
        <f t="shared" si="1"/>
        <v>41</v>
      </c>
      <c r="J25" s="7">
        <f t="shared" si="1"/>
        <v>34</v>
      </c>
      <c r="K25" s="7">
        <f t="shared" si="1"/>
        <v>33</v>
      </c>
      <c r="L25" s="7">
        <f t="shared" si="1"/>
        <v>20</v>
      </c>
      <c r="M25" s="7">
        <f t="shared" si="1"/>
        <v>24</v>
      </c>
      <c r="N25" s="9">
        <f>SUM(N20:N24)</f>
        <v>377</v>
      </c>
    </row>
    <row r="27" spans="1:14" ht="13.15" thickBot="1" x14ac:dyDescent="0.4"/>
    <row r="28" spans="1:14" ht="13.5" thickBot="1" x14ac:dyDescent="0.45">
      <c r="A28" s="17" t="s">
        <v>0</v>
      </c>
      <c r="B28" s="19">
        <v>2017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3.5" thickBot="1" x14ac:dyDescent="0.45">
      <c r="A29" s="18"/>
      <c r="B29" s="3" t="s">
        <v>1</v>
      </c>
      <c r="C29" s="4" t="s">
        <v>2</v>
      </c>
      <c r="D29" s="3" t="s">
        <v>3</v>
      </c>
      <c r="E29" s="4" t="s">
        <v>4</v>
      </c>
      <c r="F29" s="3" t="s">
        <v>5</v>
      </c>
      <c r="G29" s="4" t="s">
        <v>6</v>
      </c>
      <c r="H29" s="5" t="s">
        <v>7</v>
      </c>
      <c r="I29" s="4" t="s">
        <v>8</v>
      </c>
      <c r="J29" s="3" t="s">
        <v>9</v>
      </c>
      <c r="K29" s="4" t="s">
        <v>10</v>
      </c>
      <c r="L29" s="3" t="s">
        <v>11</v>
      </c>
      <c r="M29" s="4" t="s">
        <v>12</v>
      </c>
      <c r="N29" s="3" t="s">
        <v>13</v>
      </c>
    </row>
    <row r="30" spans="1:14" x14ac:dyDescent="0.35">
      <c r="A30" s="6" t="s">
        <v>21</v>
      </c>
      <c r="B30" s="7">
        <v>0</v>
      </c>
      <c r="C30" s="7">
        <v>0</v>
      </c>
      <c r="D30" s="7">
        <v>0</v>
      </c>
      <c r="E30" s="10">
        <v>0</v>
      </c>
      <c r="F30" s="10">
        <v>0</v>
      </c>
      <c r="G30" s="7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7">
        <v>1</v>
      </c>
    </row>
    <row r="31" spans="1:14" x14ac:dyDescent="0.35">
      <c r="A31" s="6" t="s">
        <v>20</v>
      </c>
      <c r="B31" s="7">
        <v>1</v>
      </c>
      <c r="C31" s="7">
        <v>1</v>
      </c>
      <c r="D31" s="7">
        <v>0</v>
      </c>
      <c r="E31" s="7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7">
        <v>3</v>
      </c>
    </row>
    <row r="32" spans="1:14" x14ac:dyDescent="0.35">
      <c r="A32" s="6" t="s">
        <v>19</v>
      </c>
      <c r="B32" s="7">
        <v>0</v>
      </c>
      <c r="C32" s="7">
        <v>5</v>
      </c>
      <c r="D32" s="7">
        <v>2</v>
      </c>
      <c r="E32" s="7">
        <v>4</v>
      </c>
      <c r="F32" s="7">
        <v>4</v>
      </c>
      <c r="G32" s="10">
        <v>0</v>
      </c>
      <c r="H32" s="10">
        <v>0</v>
      </c>
      <c r="I32" s="10">
        <v>0</v>
      </c>
      <c r="J32" s="7">
        <v>1</v>
      </c>
      <c r="K32" s="7">
        <v>3</v>
      </c>
      <c r="L32" s="7">
        <v>1</v>
      </c>
      <c r="M32" s="7">
        <v>0</v>
      </c>
      <c r="N32" s="7">
        <v>20</v>
      </c>
    </row>
    <row r="33" spans="1:14" x14ac:dyDescent="0.35">
      <c r="A33" s="6" t="s">
        <v>14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1</v>
      </c>
    </row>
    <row r="34" spans="1:14" x14ac:dyDescent="0.35">
      <c r="A34" s="6" t="s">
        <v>15</v>
      </c>
      <c r="B34" s="7">
        <v>1</v>
      </c>
      <c r="C34" s="7">
        <v>2</v>
      </c>
      <c r="D34" s="7">
        <v>1</v>
      </c>
      <c r="E34" s="7">
        <v>1</v>
      </c>
      <c r="F34" s="10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6</v>
      </c>
    </row>
    <row r="35" spans="1:14" x14ac:dyDescent="0.35">
      <c r="A35" s="6" t="s">
        <v>16</v>
      </c>
      <c r="B35" s="7">
        <v>2</v>
      </c>
      <c r="C35" s="7">
        <v>2</v>
      </c>
      <c r="D35" s="7">
        <v>4</v>
      </c>
      <c r="E35" s="7">
        <v>3</v>
      </c>
      <c r="F35" s="7">
        <v>10</v>
      </c>
      <c r="G35" s="7">
        <v>2</v>
      </c>
      <c r="H35" s="7">
        <v>2</v>
      </c>
      <c r="I35" s="7">
        <v>8</v>
      </c>
      <c r="J35" s="7">
        <v>4</v>
      </c>
      <c r="K35" s="7">
        <v>5</v>
      </c>
      <c r="L35" s="7">
        <v>2</v>
      </c>
      <c r="M35" s="7">
        <v>0</v>
      </c>
      <c r="N35" s="7">
        <v>44</v>
      </c>
    </row>
    <row r="36" spans="1:14" x14ac:dyDescent="0.35">
      <c r="A36" s="6" t="s">
        <v>17</v>
      </c>
      <c r="B36" s="7">
        <v>6</v>
      </c>
      <c r="C36" s="7">
        <v>10</v>
      </c>
      <c r="D36" s="7">
        <v>8</v>
      </c>
      <c r="E36" s="7">
        <v>19</v>
      </c>
      <c r="F36" s="7">
        <v>12</v>
      </c>
      <c r="G36" s="7">
        <v>13</v>
      </c>
      <c r="H36" s="7">
        <v>9</v>
      </c>
      <c r="I36" s="7">
        <v>12</v>
      </c>
      <c r="J36" s="7">
        <v>13</v>
      </c>
      <c r="K36" s="7">
        <v>4</v>
      </c>
      <c r="L36" s="10">
        <v>0</v>
      </c>
      <c r="M36" s="7">
        <v>3</v>
      </c>
      <c r="N36" s="7">
        <v>109</v>
      </c>
    </row>
    <row r="37" spans="1:14" x14ac:dyDescent="0.35">
      <c r="A37" s="6" t="s">
        <v>18</v>
      </c>
      <c r="B37" s="7">
        <v>15</v>
      </c>
      <c r="C37" s="7">
        <v>17</v>
      </c>
      <c r="D37" s="7">
        <v>14</v>
      </c>
      <c r="E37" s="7">
        <v>17</v>
      </c>
      <c r="F37" s="7">
        <v>23</v>
      </c>
      <c r="G37" s="7">
        <v>19</v>
      </c>
      <c r="H37" s="7">
        <v>23</v>
      </c>
      <c r="I37" s="7">
        <v>10</v>
      </c>
      <c r="J37" s="7">
        <v>15</v>
      </c>
      <c r="K37" s="7">
        <v>15</v>
      </c>
      <c r="L37" s="7">
        <v>6</v>
      </c>
      <c r="M37" s="7">
        <v>4</v>
      </c>
      <c r="N37" s="7">
        <v>178</v>
      </c>
    </row>
    <row r="38" spans="1:14" ht="13.15" x14ac:dyDescent="0.4">
      <c r="A38" s="8" t="s">
        <v>22</v>
      </c>
      <c r="B38" s="7">
        <f t="shared" ref="B38:M38" si="2">B33+B34+B35+B36+B37+B32+B31+B30</f>
        <v>25</v>
      </c>
      <c r="C38" s="7">
        <f t="shared" si="2"/>
        <v>37</v>
      </c>
      <c r="D38" s="7">
        <f t="shared" si="2"/>
        <v>29</v>
      </c>
      <c r="E38" s="7">
        <f t="shared" si="2"/>
        <v>45</v>
      </c>
      <c r="F38" s="7">
        <f t="shared" si="2"/>
        <v>49</v>
      </c>
      <c r="G38" s="7">
        <f t="shared" si="2"/>
        <v>36</v>
      </c>
      <c r="H38" s="7">
        <f t="shared" si="2"/>
        <v>34</v>
      </c>
      <c r="I38" s="7">
        <f t="shared" si="2"/>
        <v>30</v>
      </c>
      <c r="J38" s="7">
        <f t="shared" si="2"/>
        <v>33</v>
      </c>
      <c r="K38" s="7">
        <f t="shared" si="2"/>
        <v>27</v>
      </c>
      <c r="L38" s="7">
        <f t="shared" si="2"/>
        <v>10</v>
      </c>
      <c r="M38" s="7">
        <f t="shared" si="2"/>
        <v>7</v>
      </c>
      <c r="N38" s="9">
        <f>SUM(N30:N37)</f>
        <v>362</v>
      </c>
    </row>
    <row r="40" spans="1:14" ht="13.15" thickBot="1" x14ac:dyDescent="0.4"/>
    <row r="41" spans="1:14" ht="13.5" thickBot="1" x14ac:dyDescent="0.45">
      <c r="A41" s="17" t="s">
        <v>0</v>
      </c>
      <c r="B41" s="19">
        <v>2018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3.5" thickBot="1" x14ac:dyDescent="0.45">
      <c r="A42" s="18"/>
      <c r="B42" s="3" t="s">
        <v>1</v>
      </c>
      <c r="C42" s="4" t="s">
        <v>2</v>
      </c>
      <c r="D42" s="3" t="s">
        <v>3</v>
      </c>
      <c r="E42" s="4" t="s">
        <v>4</v>
      </c>
      <c r="F42" s="3" t="s">
        <v>5</v>
      </c>
      <c r="G42" s="4" t="s">
        <v>6</v>
      </c>
      <c r="H42" s="5" t="s">
        <v>7</v>
      </c>
      <c r="I42" s="4" t="s">
        <v>8</v>
      </c>
      <c r="J42" s="3" t="s">
        <v>9</v>
      </c>
      <c r="K42" s="4" t="s">
        <v>10</v>
      </c>
      <c r="L42" s="3" t="s">
        <v>11</v>
      </c>
      <c r="M42" s="4" t="s">
        <v>12</v>
      </c>
      <c r="N42" s="3" t="s">
        <v>13</v>
      </c>
    </row>
    <row r="43" spans="1:14" x14ac:dyDescent="0.35">
      <c r="A43" s="6" t="s">
        <v>21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7">
        <f>SUM(B43:M43)</f>
        <v>1</v>
      </c>
    </row>
    <row r="44" spans="1:14" x14ac:dyDescent="0.35">
      <c r="A44" s="6" t="s">
        <v>20</v>
      </c>
      <c r="B44" s="11">
        <v>1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1</v>
      </c>
      <c r="K44" s="11">
        <v>1</v>
      </c>
      <c r="L44" s="11">
        <v>0</v>
      </c>
      <c r="M44" s="11">
        <v>0</v>
      </c>
      <c r="N44" s="7">
        <f>SUM(B44:M44)</f>
        <v>4</v>
      </c>
    </row>
    <row r="45" spans="1:14" x14ac:dyDescent="0.35">
      <c r="A45" s="6" t="s">
        <v>19</v>
      </c>
      <c r="B45" s="11">
        <v>0</v>
      </c>
      <c r="C45" s="11">
        <v>0</v>
      </c>
      <c r="D45" s="11">
        <v>3</v>
      </c>
      <c r="E45" s="11">
        <v>3</v>
      </c>
      <c r="F45" s="11">
        <v>1</v>
      </c>
      <c r="G45" s="11">
        <v>2</v>
      </c>
      <c r="H45" s="11">
        <v>1</v>
      </c>
      <c r="I45" s="11">
        <v>2</v>
      </c>
      <c r="J45" s="11">
        <v>0</v>
      </c>
      <c r="K45" s="11">
        <v>0</v>
      </c>
      <c r="L45" s="11">
        <v>0</v>
      </c>
      <c r="M45" s="11">
        <v>0</v>
      </c>
      <c r="N45" s="7">
        <f>SUM(B45:M45)</f>
        <v>12</v>
      </c>
    </row>
    <row r="46" spans="1:14" x14ac:dyDescent="0.35">
      <c r="A46" s="6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7">
        <f>SUM(B46:M46)</f>
        <v>3</v>
      </c>
    </row>
    <row r="47" spans="1:14" x14ac:dyDescent="0.35">
      <c r="A47" s="6" t="s">
        <v>15</v>
      </c>
      <c r="B47" s="11">
        <v>0</v>
      </c>
      <c r="C47" s="11">
        <v>0</v>
      </c>
      <c r="D47" s="11">
        <v>1</v>
      </c>
      <c r="E47" s="11">
        <v>2</v>
      </c>
      <c r="F47" s="11">
        <v>0</v>
      </c>
      <c r="G47" s="11">
        <v>0</v>
      </c>
      <c r="H47" s="11">
        <v>0</v>
      </c>
      <c r="I47" s="11">
        <v>3</v>
      </c>
      <c r="J47" s="11">
        <v>1</v>
      </c>
      <c r="K47" s="11">
        <v>0</v>
      </c>
      <c r="L47" s="11">
        <v>0</v>
      </c>
      <c r="M47" s="11">
        <v>0</v>
      </c>
      <c r="N47" s="7">
        <f t="shared" ref="N47:N50" si="3">SUM(B47:M47)</f>
        <v>7</v>
      </c>
    </row>
    <row r="48" spans="1:14" x14ac:dyDescent="0.35">
      <c r="A48" s="6" t="s">
        <v>16</v>
      </c>
      <c r="B48" s="11">
        <v>2</v>
      </c>
      <c r="C48" s="11">
        <v>8</v>
      </c>
      <c r="D48" s="11">
        <v>5</v>
      </c>
      <c r="E48" s="11">
        <v>0</v>
      </c>
      <c r="F48" s="11">
        <v>2</v>
      </c>
      <c r="G48" s="11">
        <v>1</v>
      </c>
      <c r="H48" s="11">
        <v>2</v>
      </c>
      <c r="I48" s="11">
        <v>3</v>
      </c>
      <c r="J48" s="11">
        <v>4</v>
      </c>
      <c r="K48" s="11">
        <v>2</v>
      </c>
      <c r="L48" s="11">
        <v>0</v>
      </c>
      <c r="M48" s="11">
        <v>1</v>
      </c>
      <c r="N48" s="7">
        <f t="shared" si="3"/>
        <v>30</v>
      </c>
    </row>
    <row r="49" spans="1:14" x14ac:dyDescent="0.35">
      <c r="A49" s="6" t="s">
        <v>17</v>
      </c>
      <c r="B49" s="11">
        <v>9</v>
      </c>
      <c r="C49" s="11">
        <v>10</v>
      </c>
      <c r="D49" s="11">
        <v>15</v>
      </c>
      <c r="E49" s="11">
        <v>11</v>
      </c>
      <c r="F49" s="11">
        <v>8</v>
      </c>
      <c r="G49" s="11">
        <v>6</v>
      </c>
      <c r="H49" s="11">
        <v>11</v>
      </c>
      <c r="I49" s="11">
        <v>6</v>
      </c>
      <c r="J49" s="11">
        <v>2</v>
      </c>
      <c r="K49" s="11">
        <v>3</v>
      </c>
      <c r="L49" s="11">
        <v>3</v>
      </c>
      <c r="M49" s="11">
        <v>3</v>
      </c>
      <c r="N49" s="7">
        <f t="shared" si="3"/>
        <v>87</v>
      </c>
    </row>
    <row r="50" spans="1:14" x14ac:dyDescent="0.35">
      <c r="A50" s="6" t="s">
        <v>18</v>
      </c>
      <c r="B50" s="11">
        <v>16</v>
      </c>
      <c r="C50" s="11">
        <v>21</v>
      </c>
      <c r="D50" s="11">
        <v>14</v>
      </c>
      <c r="E50" s="11">
        <v>19</v>
      </c>
      <c r="F50" s="11">
        <v>25</v>
      </c>
      <c r="G50" s="11">
        <v>22</v>
      </c>
      <c r="H50" s="11">
        <v>14</v>
      </c>
      <c r="I50" s="11">
        <v>8</v>
      </c>
      <c r="J50" s="11">
        <v>8</v>
      </c>
      <c r="K50" s="11">
        <v>10</v>
      </c>
      <c r="L50" s="11">
        <v>4</v>
      </c>
      <c r="M50" s="11">
        <v>2</v>
      </c>
      <c r="N50" s="7">
        <f t="shared" si="3"/>
        <v>163</v>
      </c>
    </row>
    <row r="51" spans="1:14" ht="13.15" x14ac:dyDescent="0.4">
      <c r="A51" s="8" t="s">
        <v>22</v>
      </c>
      <c r="B51" s="11">
        <f>B46+B47+B48+B49+B50+B45+B44+B43</f>
        <v>28</v>
      </c>
      <c r="C51" s="11">
        <f t="shared" ref="C51:M51" si="4">C46+C47+C48+C49+C50+C45+C44+C43</f>
        <v>39</v>
      </c>
      <c r="D51" s="11">
        <f t="shared" si="4"/>
        <v>38</v>
      </c>
      <c r="E51" s="11">
        <f t="shared" si="4"/>
        <v>35</v>
      </c>
      <c r="F51" s="11">
        <f t="shared" si="4"/>
        <v>36</v>
      </c>
      <c r="G51" s="11">
        <f t="shared" si="4"/>
        <v>33</v>
      </c>
      <c r="H51" s="11">
        <f t="shared" si="4"/>
        <v>29</v>
      </c>
      <c r="I51" s="11">
        <f t="shared" si="4"/>
        <v>23</v>
      </c>
      <c r="J51" s="11">
        <f t="shared" si="4"/>
        <v>16</v>
      </c>
      <c r="K51" s="11">
        <f t="shared" si="4"/>
        <v>17</v>
      </c>
      <c r="L51" s="11">
        <f t="shared" si="4"/>
        <v>7</v>
      </c>
      <c r="M51" s="11">
        <f t="shared" si="4"/>
        <v>6</v>
      </c>
      <c r="N51" s="9">
        <f>SUM(N43:N50)</f>
        <v>307</v>
      </c>
    </row>
    <row r="53" spans="1:14" ht="13.15" thickBot="1" x14ac:dyDescent="0.4"/>
    <row r="54" spans="1:14" ht="13.5" thickBot="1" x14ac:dyDescent="0.45">
      <c r="A54" s="17" t="s">
        <v>0</v>
      </c>
      <c r="B54" s="19">
        <v>2019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3.5" thickBot="1" x14ac:dyDescent="0.45">
      <c r="A55" s="18"/>
      <c r="B55" s="3" t="s">
        <v>1</v>
      </c>
      <c r="C55" s="13" t="s">
        <v>2</v>
      </c>
      <c r="D55" s="3" t="s">
        <v>3</v>
      </c>
      <c r="E55" s="13" t="s">
        <v>4</v>
      </c>
      <c r="F55" s="3" t="s">
        <v>5</v>
      </c>
      <c r="G55" s="13" t="s">
        <v>6</v>
      </c>
      <c r="H55" s="5" t="s">
        <v>7</v>
      </c>
      <c r="I55" s="13" t="s">
        <v>8</v>
      </c>
      <c r="J55" s="3" t="s">
        <v>9</v>
      </c>
      <c r="K55" s="4" t="s">
        <v>10</v>
      </c>
      <c r="L55" s="3" t="s">
        <v>11</v>
      </c>
      <c r="M55" s="4" t="s">
        <v>12</v>
      </c>
      <c r="N55" s="3" t="s">
        <v>13</v>
      </c>
    </row>
    <row r="56" spans="1:14" x14ac:dyDescent="0.35">
      <c r="A56" s="6" t="s">
        <v>21</v>
      </c>
      <c r="B56" s="12">
        <v>0</v>
      </c>
      <c r="C56" s="12">
        <v>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1">
        <v>0</v>
      </c>
      <c r="L56" s="11">
        <v>0</v>
      </c>
      <c r="M56" s="11">
        <v>0</v>
      </c>
      <c r="N56" s="7">
        <f>SUM(B56:M56)</f>
        <v>1</v>
      </c>
    </row>
    <row r="57" spans="1:14" x14ac:dyDescent="0.35">
      <c r="A57" s="6" t="s">
        <v>20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7">
        <f t="shared" ref="N57:N64" si="5">SUM(B57:M57)</f>
        <v>0</v>
      </c>
    </row>
    <row r="58" spans="1:14" x14ac:dyDescent="0.35">
      <c r="A58" s="6" t="s">
        <v>19</v>
      </c>
      <c r="B58" s="11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7">
        <f t="shared" si="5"/>
        <v>1</v>
      </c>
    </row>
    <row r="59" spans="1:14" x14ac:dyDescent="0.35">
      <c r="A59" s="6" t="s">
        <v>14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7">
        <f t="shared" si="5"/>
        <v>0</v>
      </c>
    </row>
    <row r="60" spans="1:14" x14ac:dyDescent="0.35">
      <c r="A60" s="6" t="s">
        <v>15</v>
      </c>
      <c r="B60" s="11">
        <v>0</v>
      </c>
      <c r="C60" s="11">
        <v>0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7">
        <f t="shared" si="5"/>
        <v>1</v>
      </c>
    </row>
    <row r="61" spans="1:14" x14ac:dyDescent="0.35">
      <c r="A61" s="6" t="s">
        <v>16</v>
      </c>
      <c r="B61" s="11">
        <v>2</v>
      </c>
      <c r="C61" s="11">
        <v>3</v>
      </c>
      <c r="D61" s="11">
        <v>2</v>
      </c>
      <c r="E61" s="11">
        <v>1</v>
      </c>
      <c r="F61" s="11">
        <v>2</v>
      </c>
      <c r="G61" s="11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7">
        <f t="shared" si="5"/>
        <v>11</v>
      </c>
    </row>
    <row r="62" spans="1:14" x14ac:dyDescent="0.35">
      <c r="A62" s="6" t="s">
        <v>17</v>
      </c>
      <c r="B62" s="11">
        <v>2</v>
      </c>
      <c r="C62" s="11">
        <v>3</v>
      </c>
      <c r="D62" s="11">
        <v>6</v>
      </c>
      <c r="E62" s="11">
        <v>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7">
        <f t="shared" si="5"/>
        <v>13</v>
      </c>
    </row>
    <row r="63" spans="1:14" x14ac:dyDescent="0.35">
      <c r="A63" s="6" t="s">
        <v>18</v>
      </c>
      <c r="B63" s="11">
        <v>5</v>
      </c>
      <c r="C63" s="11">
        <v>4</v>
      </c>
      <c r="D63" s="11">
        <v>10</v>
      </c>
      <c r="E63" s="11">
        <v>5</v>
      </c>
      <c r="F63" s="11">
        <v>3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7">
        <f t="shared" si="5"/>
        <v>27</v>
      </c>
    </row>
    <row r="64" spans="1:14" ht="13.15" x14ac:dyDescent="0.4">
      <c r="A64" s="8" t="s">
        <v>22</v>
      </c>
      <c r="B64" s="11">
        <f>SUM(B56:B63)</f>
        <v>10</v>
      </c>
      <c r="C64" s="11">
        <f t="shared" ref="C64:M64" si="6">SUM(C56:C63)</f>
        <v>11</v>
      </c>
      <c r="D64" s="11">
        <f t="shared" si="6"/>
        <v>18</v>
      </c>
      <c r="E64" s="11">
        <f t="shared" si="6"/>
        <v>9</v>
      </c>
      <c r="F64" s="11">
        <f t="shared" si="6"/>
        <v>5</v>
      </c>
      <c r="G64" s="11">
        <f t="shared" si="6"/>
        <v>1</v>
      </c>
      <c r="H64" s="11">
        <f t="shared" si="6"/>
        <v>0</v>
      </c>
      <c r="I64" s="11">
        <f t="shared" si="6"/>
        <v>0</v>
      </c>
      <c r="J64" s="11">
        <f t="shared" si="6"/>
        <v>0</v>
      </c>
      <c r="K64" s="11">
        <f t="shared" si="6"/>
        <v>0</v>
      </c>
      <c r="L64" s="11">
        <f t="shared" si="6"/>
        <v>0</v>
      </c>
      <c r="M64" s="11">
        <f t="shared" si="6"/>
        <v>0</v>
      </c>
      <c r="N64" s="9">
        <f t="shared" si="5"/>
        <v>54</v>
      </c>
    </row>
  </sheetData>
  <mergeCells count="10">
    <mergeCell ref="A54:A55"/>
    <mergeCell ref="B54:N54"/>
    <mergeCell ref="A41:A42"/>
    <mergeCell ref="B41:N41"/>
    <mergeCell ref="A2:A3"/>
    <mergeCell ref="B2:N2"/>
    <mergeCell ref="A15:A16"/>
    <mergeCell ref="B15:N15"/>
    <mergeCell ref="A28:A29"/>
    <mergeCell ref="B28:N28"/>
  </mergeCells>
  <printOptions horizontalCentered="1"/>
  <pageMargins left="0.70866141732283472" right="0.70866141732283472" top="0.74803149606299213" bottom="0.55118110236220474" header="0.31496062992125984" footer="0.31496062992125984"/>
  <pageSetup scale="74" fitToHeight="2" orientation="landscape" r:id="rId1"/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zoomScaleSheetLayoutView="100" workbookViewId="0">
      <selection activeCell="O34" sqref="O34"/>
    </sheetView>
  </sheetViews>
  <sheetFormatPr baseColWidth="10" defaultColWidth="11.53125" defaultRowHeight="14.25" x14ac:dyDescent="0.45"/>
  <cols>
    <col min="1" max="1" width="45.33203125" style="14" bestFit="1" customWidth="1"/>
    <col min="2" max="15" width="11.53125" style="14"/>
    <col min="16" max="16" width="15.1328125" style="14" bestFit="1" customWidth="1"/>
    <col min="17" max="16384" width="11.53125" style="14"/>
  </cols>
  <sheetData>
    <row r="1" spans="1:17" ht="15" thickTop="1" thickBot="1" x14ac:dyDescent="0.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7" ht="15" thickTop="1" thickBot="1" x14ac:dyDescent="0.5">
      <c r="A2" s="25" t="s">
        <v>24</v>
      </c>
      <c r="B2" s="15" t="s">
        <v>25</v>
      </c>
      <c r="C2" s="15"/>
      <c r="D2" s="15"/>
      <c r="E2" s="15" t="s">
        <v>26</v>
      </c>
      <c r="F2" s="15"/>
      <c r="G2" s="15"/>
      <c r="H2" s="15" t="s">
        <v>27</v>
      </c>
      <c r="I2" s="15"/>
      <c r="J2" s="15"/>
      <c r="K2" s="15"/>
      <c r="L2" s="15"/>
      <c r="M2" s="15" t="s">
        <v>28</v>
      </c>
      <c r="N2" s="15"/>
      <c r="O2" s="15"/>
      <c r="P2" s="15" t="s">
        <v>29</v>
      </c>
    </row>
    <row r="3" spans="1:17" ht="15" thickTop="1" thickBot="1" x14ac:dyDescent="0.5">
      <c r="A3" s="26"/>
      <c r="B3" s="15" t="s">
        <v>30</v>
      </c>
      <c r="C3" s="15" t="s">
        <v>31</v>
      </c>
      <c r="D3" s="15" t="s">
        <v>32</v>
      </c>
      <c r="E3" s="15" t="s">
        <v>33</v>
      </c>
      <c r="F3" s="15" t="s">
        <v>34</v>
      </c>
      <c r="G3" s="15" t="s">
        <v>35</v>
      </c>
      <c r="H3" s="15" t="s">
        <v>21</v>
      </c>
      <c r="I3" s="15" t="s">
        <v>36</v>
      </c>
      <c r="J3" s="15" t="s">
        <v>19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42</v>
      </c>
      <c r="Q3" s="15" t="s">
        <v>13</v>
      </c>
    </row>
    <row r="4" spans="1:17" ht="15" thickTop="1" thickBot="1" x14ac:dyDescent="0.5">
      <c r="A4" s="15" t="s">
        <v>43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8</v>
      </c>
      <c r="J4" s="16">
        <v>17</v>
      </c>
      <c r="K4" s="16">
        <v>0</v>
      </c>
      <c r="L4" s="16">
        <v>0</v>
      </c>
      <c r="M4" s="16">
        <v>0</v>
      </c>
      <c r="N4" s="16">
        <v>2</v>
      </c>
      <c r="O4" s="16">
        <v>37</v>
      </c>
      <c r="P4" s="16">
        <v>60</v>
      </c>
      <c r="Q4" s="16">
        <f t="shared" ref="Q4:Q14" si="0">SUM(B4:P4)</f>
        <v>124</v>
      </c>
    </row>
    <row r="5" spans="1:17" ht="15" thickTop="1" thickBot="1" x14ac:dyDescent="0.5">
      <c r="A5" s="15" t="s">
        <v>44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1</v>
      </c>
      <c r="N5" s="16">
        <v>4</v>
      </c>
      <c r="O5" s="16">
        <v>4</v>
      </c>
      <c r="P5" s="16">
        <v>3</v>
      </c>
      <c r="Q5" s="16">
        <f t="shared" si="0"/>
        <v>12</v>
      </c>
    </row>
    <row r="6" spans="1:17" ht="15" thickTop="1" thickBot="1" x14ac:dyDescent="0.5">
      <c r="A6" s="15" t="s">
        <v>45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4</v>
      </c>
      <c r="M6" s="16">
        <v>2</v>
      </c>
      <c r="N6" s="16">
        <v>9</v>
      </c>
      <c r="O6" s="16">
        <v>5</v>
      </c>
      <c r="P6" s="16">
        <v>6</v>
      </c>
      <c r="Q6" s="16">
        <f t="shared" si="0"/>
        <v>27</v>
      </c>
    </row>
    <row r="7" spans="1:17" ht="15" thickTop="1" thickBot="1" x14ac:dyDescent="0.5">
      <c r="A7" s="15" t="s">
        <v>46</v>
      </c>
      <c r="B7" s="16">
        <v>0</v>
      </c>
      <c r="C7" s="16">
        <v>0</v>
      </c>
      <c r="D7" s="16">
        <v>3</v>
      </c>
      <c r="E7" s="16">
        <v>1</v>
      </c>
      <c r="F7" s="16">
        <v>5</v>
      </c>
      <c r="G7" s="16">
        <v>20</v>
      </c>
      <c r="H7" s="16">
        <v>27</v>
      </c>
      <c r="I7" s="16">
        <v>49</v>
      </c>
      <c r="J7" s="16">
        <v>57</v>
      </c>
      <c r="K7" s="16">
        <v>0</v>
      </c>
      <c r="L7" s="16">
        <v>79</v>
      </c>
      <c r="M7" s="16">
        <v>108</v>
      </c>
      <c r="N7" s="16">
        <v>66</v>
      </c>
      <c r="O7" s="16">
        <v>4</v>
      </c>
      <c r="P7" s="16">
        <v>0</v>
      </c>
      <c r="Q7" s="16">
        <f t="shared" si="0"/>
        <v>419</v>
      </c>
    </row>
    <row r="8" spans="1:17" ht="15" thickTop="1" thickBot="1" x14ac:dyDescent="0.5">
      <c r="A8" s="15" t="s">
        <v>47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1</v>
      </c>
      <c r="K8" s="16">
        <v>0</v>
      </c>
      <c r="L8" s="16">
        <v>1</v>
      </c>
      <c r="M8" s="16">
        <v>2</v>
      </c>
      <c r="N8" s="16">
        <v>5</v>
      </c>
      <c r="O8" s="16">
        <v>8</v>
      </c>
      <c r="P8" s="16">
        <v>5</v>
      </c>
      <c r="Q8" s="16">
        <f t="shared" si="0"/>
        <v>24</v>
      </c>
    </row>
    <row r="9" spans="1:17" ht="15" thickTop="1" thickBot="1" x14ac:dyDescent="0.5">
      <c r="A9" s="15" t="s">
        <v>48</v>
      </c>
      <c r="B9" s="16">
        <v>7</v>
      </c>
      <c r="C9" s="16">
        <v>13</v>
      </c>
      <c r="D9" s="16">
        <v>20</v>
      </c>
      <c r="E9" s="16">
        <v>3</v>
      </c>
      <c r="F9" s="16">
        <v>5</v>
      </c>
      <c r="G9" s="16">
        <v>3</v>
      </c>
      <c r="H9" s="16">
        <v>13</v>
      </c>
      <c r="I9" s="16">
        <v>16</v>
      </c>
      <c r="J9" s="16">
        <v>25</v>
      </c>
      <c r="K9" s="16">
        <v>0</v>
      </c>
      <c r="L9" s="16">
        <v>34</v>
      </c>
      <c r="M9" s="16">
        <v>38</v>
      </c>
      <c r="N9" s="16">
        <v>12</v>
      </c>
      <c r="O9" s="16">
        <v>2</v>
      </c>
      <c r="P9" s="16">
        <v>0</v>
      </c>
      <c r="Q9" s="16">
        <f t="shared" si="0"/>
        <v>191</v>
      </c>
    </row>
    <row r="10" spans="1:17" ht="15" thickTop="1" thickBot="1" x14ac:dyDescent="0.5">
      <c r="A10" s="15" t="s">
        <v>49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6</v>
      </c>
      <c r="K10" s="16">
        <v>0</v>
      </c>
      <c r="L10" s="16">
        <v>0</v>
      </c>
      <c r="M10" s="16">
        <v>2</v>
      </c>
      <c r="N10" s="16">
        <v>5</v>
      </c>
      <c r="O10" s="16">
        <v>12</v>
      </c>
      <c r="P10" s="16">
        <v>16</v>
      </c>
      <c r="Q10" s="16">
        <f t="shared" si="0"/>
        <v>41</v>
      </c>
    </row>
    <row r="11" spans="1:17" ht="15" thickTop="1" thickBot="1" x14ac:dyDescent="0.5">
      <c r="A11" s="15" t="s">
        <v>50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f t="shared" si="0"/>
        <v>0</v>
      </c>
    </row>
    <row r="12" spans="1:17" ht="15" thickTop="1" thickBot="1" x14ac:dyDescent="0.5">
      <c r="A12" s="15" t="s">
        <v>51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f t="shared" si="0"/>
        <v>0</v>
      </c>
    </row>
    <row r="13" spans="1:17" ht="15" thickTop="1" thickBot="1" x14ac:dyDescent="0.5">
      <c r="A13" s="15" t="s">
        <v>52</v>
      </c>
      <c r="B13" s="16">
        <v>0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1</v>
      </c>
      <c r="J13" s="16">
        <v>5</v>
      </c>
      <c r="K13" s="16">
        <v>0</v>
      </c>
      <c r="L13" s="16">
        <v>3</v>
      </c>
      <c r="M13" s="16">
        <v>0</v>
      </c>
      <c r="N13" s="16">
        <v>0</v>
      </c>
      <c r="O13" s="16">
        <v>0</v>
      </c>
      <c r="P13" s="16">
        <v>0</v>
      </c>
      <c r="Q13" s="16">
        <f t="shared" si="0"/>
        <v>11</v>
      </c>
    </row>
    <row r="14" spans="1:17" ht="15" thickTop="1" thickBot="1" x14ac:dyDescent="0.5">
      <c r="A14" s="15" t="s">
        <v>53</v>
      </c>
      <c r="B14" s="16">
        <f t="shared" ref="B14:P14" si="1">SUM(B4:B13)</f>
        <v>7</v>
      </c>
      <c r="C14" s="16">
        <f t="shared" si="1"/>
        <v>13</v>
      </c>
      <c r="D14" s="16">
        <f t="shared" si="1"/>
        <v>23</v>
      </c>
      <c r="E14" s="16">
        <f t="shared" si="1"/>
        <v>4</v>
      </c>
      <c r="F14" s="16">
        <f t="shared" si="1"/>
        <v>11</v>
      </c>
      <c r="G14" s="16">
        <f t="shared" si="1"/>
        <v>23</v>
      </c>
      <c r="H14" s="16">
        <f t="shared" si="1"/>
        <v>41</v>
      </c>
      <c r="I14" s="16">
        <f t="shared" si="1"/>
        <v>76</v>
      </c>
      <c r="J14" s="16">
        <f t="shared" si="1"/>
        <v>112</v>
      </c>
      <c r="K14" s="16">
        <f t="shared" si="1"/>
        <v>0</v>
      </c>
      <c r="L14" s="16">
        <f t="shared" si="1"/>
        <v>121</v>
      </c>
      <c r="M14" s="16">
        <f t="shared" si="1"/>
        <v>153</v>
      </c>
      <c r="N14" s="16">
        <f t="shared" si="1"/>
        <v>103</v>
      </c>
      <c r="O14" s="16">
        <f t="shared" si="1"/>
        <v>72</v>
      </c>
      <c r="P14" s="16">
        <f t="shared" si="1"/>
        <v>90</v>
      </c>
      <c r="Q14" s="16">
        <f t="shared" si="0"/>
        <v>849</v>
      </c>
    </row>
    <row r="15" spans="1:17" ht="14.65" thickTop="1" x14ac:dyDescent="0.45"/>
  </sheetData>
  <mergeCells count="2">
    <mergeCell ref="A1:P1"/>
    <mergeCell ref="A2:A3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ENE15 - JUNIO 19 SIPOT</vt:lpstr>
      <vt:lpstr>BAJAS2019 jun</vt:lpstr>
      <vt:lpstr>'ENE15 - JUNIO 19 SIPOT'!Área_de_impresión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VINCULACION Y ENLACE</cp:lastModifiedBy>
  <cp:lastPrinted>2019-07-01T20:20:05Z</cp:lastPrinted>
  <dcterms:created xsi:type="dcterms:W3CDTF">2018-01-31T21:42:19Z</dcterms:created>
  <dcterms:modified xsi:type="dcterms:W3CDTF">2019-08-02T15:37:03Z</dcterms:modified>
</cp:coreProperties>
</file>